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cevedo\Desktop\SEGUIMIENTO\FEBRERO\Reportes web\Reporte Programación 2\"/>
    </mc:Choice>
  </mc:AlternateContent>
  <xr:revisionPtr revIDLastSave="0" documentId="13_ncr:1_{BDF04D9F-2891-4236-92C1-C64A4C4EEB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" sheetId="6" r:id="rId1"/>
  </sheets>
  <definedNames>
    <definedName name="_xlnm.Print_Titles" localSheetId="0">Reporte!$1:$8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E9" i="6" s="1"/>
  <c r="D13" i="6"/>
  <c r="C13" i="6"/>
  <c r="C9" i="6" s="1"/>
  <c r="B13" i="6"/>
  <c r="H648" i="6"/>
  <c r="H640" i="6"/>
  <c r="H632" i="6"/>
  <c r="H629" i="6"/>
  <c r="H617" i="6"/>
  <c r="H600" i="6"/>
  <c r="H591" i="6"/>
  <c r="H553" i="6"/>
  <c r="H153" i="6"/>
  <c r="H120" i="6"/>
  <c r="H88" i="6"/>
  <c r="H49" i="6"/>
  <c r="H41" i="6"/>
  <c r="H37" i="6"/>
  <c r="H21" i="6"/>
  <c r="H14" i="6"/>
  <c r="H13" i="6" s="1"/>
  <c r="H12" i="6"/>
  <c r="H11" i="6"/>
  <c r="H10" i="6"/>
  <c r="H9" i="6" s="1"/>
  <c r="G10" i="6"/>
  <c r="G9" i="6" s="1"/>
  <c r="F10" i="6"/>
  <c r="E10" i="6"/>
  <c r="D10" i="6"/>
  <c r="C10" i="6"/>
  <c r="B10" i="6"/>
  <c r="F9" i="6" l="1"/>
  <c r="D9" i="6"/>
</calcChain>
</file>

<file path=xl/sharedStrings.xml><?xml version="1.0" encoding="utf-8"?>
<sst xmlns="http://schemas.openxmlformats.org/spreadsheetml/2006/main" count="1278" uniqueCount="658">
  <si>
    <t>Donación</t>
  </si>
  <si>
    <t>Préstamo</t>
  </si>
  <si>
    <t>Total</t>
  </si>
  <si>
    <t>RDE</t>
  </si>
  <si>
    <t>MINISTERIO DE HACIENDA Y CREDITO PUBLICO</t>
  </si>
  <si>
    <t>Dirección General de Inversión Pública</t>
  </si>
  <si>
    <t>TOTAL</t>
  </si>
  <si>
    <t xml:space="preserve"> Recursos Propios</t>
  </si>
  <si>
    <t>ENACAL</t>
  </si>
  <si>
    <t>CONSTRUCCIÓN DEL SISTEMA DE ALCANTARILLADO SANITARIO EN LAS LOCALIDADES DEL DEPARTAMENTO DE MANAGUA</t>
  </si>
  <si>
    <t>Unidad Ejecutora del Programa de Saneamiento Ambiental del Lago de Managua en la Ribera Sur</t>
  </si>
  <si>
    <t>MEJORAMIENTO Y AMPLIACIÓN DEL SISTEMA DE ALCANTARILLADO SANITARIO Y TRATAMIENTO DE AGUAS RESIDUALES DE LA CIUDAD DE LEÓN</t>
  </si>
  <si>
    <t>Unidad Ejecutora del Proyecto de Mejoramiento y Ampliación de los Sistemas de Agua Potable y Saneamiento en 7 Ciudades</t>
  </si>
  <si>
    <t>AMPLIACIÓN DE LA CAPACIDAD OPERATIVA DEL CENTRO NACIONAL DE DESPACHO DE CARGA - MANAGUA</t>
  </si>
  <si>
    <t>ENATREL</t>
  </si>
  <si>
    <t>REHABILITACIÓN DE LA PISTA JUAN PABLO II Y CONSTRUCCIÓN DE PASOS A DESNIVEL EN LA CIUDAD DE MANAGUA</t>
  </si>
  <si>
    <t>ALMA</t>
  </si>
  <si>
    <t>Unidad ejecutora del proyecto Rehabilitación de la Pista Juan Pablo II y construcción de pasos a desnivel en la ciudad de Managua</t>
  </si>
  <si>
    <t xml:space="preserve">CONSTRUCCIÓN DE SUBESTACIÓN BLUEFIELDS II EN 138 KV, LÍNEA DE TRANSMISIÓN LA ESPERANZA II -BLUEFIELDS II en 138 KV Y AMPLIACIÓN DE LA SUBESTACIÓN LA ESPERANZA II </t>
  </si>
  <si>
    <t>CONSTRUCCIÓN DE SUBESTACIÓN EL TORTUGUERO Y LÍNEA DE TRANSMISIÓN EN 138 KV EL TORTUGUERO-LA ESPERANZA</t>
  </si>
  <si>
    <t>REEMPLAZO DE TUBERÍAS FORZADAS Y DE ADUCCIÓN EN LAS PLANTAS CENTROAMÉRICA Y CARLOS FONSECA</t>
  </si>
  <si>
    <t>ENEL</t>
  </si>
  <si>
    <t>REEMPLAZO DEL CANAL DE CONDUCCIÓN DE LA PLANTA CARLOS FONSECA EN EL MUNICIPIO DE CIUDAD DARÍO, MATAGALPA</t>
  </si>
  <si>
    <t>CONSTRUCCIÓN DE PLANTA SOLAR FOTOVOLTAICA FLOTANTE EN EL EMBALSE DE APANÁS - ASTURIAS EN EL MUNICIPIO DE JINOTEGA</t>
  </si>
  <si>
    <t>EPN</t>
  </si>
  <si>
    <t xml:space="preserve"> Recursos del Tesoro</t>
  </si>
  <si>
    <t>MTI</t>
  </si>
  <si>
    <t>CONSTRUCCIÓN DE RED DE DISTRIBUCIÓN ELÉCTRICA RURAL EN LOS DEPARTAMENTOS DE NUEVA SEGOVIA, MADRIZ, ESTELÍ, JINOTEGA Y MATAGALPA (PNESER)</t>
  </si>
  <si>
    <t>Supervisión Componente I PNESER</t>
  </si>
  <si>
    <t>NORMALIZACIÓN DEL SERVICIO ELÉCTRICO EN ASENTAMIENTOS SECTOR MANAGUA (PNESER)</t>
  </si>
  <si>
    <t>Supervisión Componente II PNESER</t>
  </si>
  <si>
    <t>MEJORAMIENTO DE COLECTORAS DEL SISTEMA DE ALCANTARILLADO SANITARIO DE LA CIUDAD DE MANAGUA</t>
  </si>
  <si>
    <t>Mejoramiento de colectora del sistema de alcantarillado sanitario de la cuidad de Managua</t>
  </si>
  <si>
    <t>MEJORAMIENTO DEL CAMINO EL JÍCARO - MURRA EN EL DEPARTAMENTO DE NUEVA SEGOVIA</t>
  </si>
  <si>
    <t>Supervisión para el mejoramiento del camino El Jícaro - Murra en el departamento de Nueva Segovia</t>
  </si>
  <si>
    <t>MEJORAMIENTO DEL SISTEMA DE AGUA POTABLE Y CONSTRUCCIÓN DEL ALCANTARILLADO SANITARIO DE LA CIUDAD DE BLUEFIELDS</t>
  </si>
  <si>
    <t>MEJORAMIENTO DEL CAMINO EMPALME ESQUIPULAS - EMPALME SAN DIONISIO</t>
  </si>
  <si>
    <t>Supervisión para el Mejoramiento del camino Empalme Esquipulas - Empalme San Dionisio</t>
  </si>
  <si>
    <t>MEJORAMIENTO DEL CAMINO LA CALAMIDAD - EMPALME MASIGÜE</t>
  </si>
  <si>
    <t>Supervisión para el mejoramiento del camino La Calamidad - Empalme Masigüe</t>
  </si>
  <si>
    <t>REEMPLAZO Y EQUIPAMIENTO DEL HOSPITAL OSCAR DANILO ROSALES ARGÜELLO EN LEÓN</t>
  </si>
  <si>
    <t>MINSA</t>
  </si>
  <si>
    <t>Reemplazo del hospital Oscar Danilo Rosales Argüello en León</t>
  </si>
  <si>
    <t>Supervisión de reemplazo del hospital Oscar Danilo Rosales Argüello en León</t>
  </si>
  <si>
    <t>Equipamiento del hospital Oscar Danilo Rosales Argüello en León</t>
  </si>
  <si>
    <t>REEMPLAZO Y EQUIPAMIENTO DEL HOSPITAL REGIONAL NUEVO AMANECER DE LA REGIÓN AUTÓNOMA COSTA CARIBE NORTE</t>
  </si>
  <si>
    <t>Reemplazo del hospital regional Nuevo Amanecer de la Región Autónoma Costa Caribe Norte</t>
  </si>
  <si>
    <t>Supervisión de reemplazo del hospital regional Nuevo Amanecer de la Región Autónoma Costa Caribe Norte</t>
  </si>
  <si>
    <t xml:space="preserve">Equipamiento del hospital regional Nuevo Amanecer de la Región Autónoma Costa Caribe Norte </t>
  </si>
  <si>
    <t>REEMPLAZO Y EQUIPAMIENTO DEL HOSPITAL DEPARTAMENTAL LUIS ALFONSO MONCADA GUILLÉN EN NUEVA SEGOVIA</t>
  </si>
  <si>
    <t xml:space="preserve">Reemplazo del hospital departamental Luis Alfonso Moncada Guillén en Nueva Segovia </t>
  </si>
  <si>
    <t>Supervisión de reemplazo del hospital departamental en Nueva Segovia</t>
  </si>
  <si>
    <t>Equipamiento del hospital departamental Luis Alfonso Moncada Guillén en Nueva Segovia</t>
  </si>
  <si>
    <t>MEJORAMIENTO DE LA CARRETERA ROSITA- PUERTO CABEZAS EN LA REGIÓN AUTÓNOMA DE LA COSTA CARIBE NORTE</t>
  </si>
  <si>
    <t>Supervisión para el mejoramiento de la carretera Sahsa - Puerto Cabezas</t>
  </si>
  <si>
    <t>MEJORAMIENTO DEL CAMINO LA ESPERANZA - WAPÍ - EL TORTUGUERO</t>
  </si>
  <si>
    <t>Supervisión para el mejoramiento del camino Wapí - El Tortuguero, Tramo II: Estación 46+000 - 91+890</t>
  </si>
  <si>
    <t xml:space="preserve">Mejoramiento del camino Wapí - El Tortuguero, Tramo II, Subtramo I: 46+000 - 72+000 </t>
  </si>
  <si>
    <t>Mejoramiento del camino Wapí - El Tortuguero, Tramo II, Subtramo II: 72+000 - 91+898.16</t>
  </si>
  <si>
    <t>MEJORAMIENTO DEL CAMINO ESTELÍ-EL ACEITUNO-EL SAUCE</t>
  </si>
  <si>
    <t>Supervisión para el Mejoramiento del Camino Estelí - El Aceituno - El Sauce</t>
  </si>
  <si>
    <t>MEJORAMIENTO Y AMPLIACIÓN DEL SISTEMA DE ALCANTARILLADO SANITARIO DE LA CIUDAD DE EL VIEJO, CHINANDEGA</t>
  </si>
  <si>
    <t>Mejoramiento y ampliación del sistema de alcantarillado sanitario en la ciudad de El Viejo, Chinandega</t>
  </si>
  <si>
    <t>MEJORAMIENTO Y AMPLIACIÓN DEL SISTEMA DE ALCANTARILLADO SANITARIO DE LA CIUDAD DE CHINANDEGA</t>
  </si>
  <si>
    <t>Mejoramiento y ampliación del sistema de alcantarillado sanitario de la ciudad de Chinandega</t>
  </si>
  <si>
    <t>MEJORAMIENTO DEL CAMINO OCHOMOGO-LAS SALINAS ENTRE LOS MUNICIPIOS DE NANDAIME Y TOLA</t>
  </si>
  <si>
    <t>Mejoramiento del camino Ochomogo-Las Salinas entre los municipios de Nandaime y Tola</t>
  </si>
  <si>
    <t>Supervisión para el mejoramiento del camino Ochomogo - Las Salinas entre los municipios de Nandaime y Tola</t>
  </si>
  <si>
    <t>MEJORAMIENTO Y AMPLIACIÓN DEL SISTEMA DE AGUA POTABLE DE LA CIUDAD DE TIPITAPA</t>
  </si>
  <si>
    <t>Mejoramiento y ampliación del sistema de agua potable de la ciudad de Tipitapa</t>
  </si>
  <si>
    <t>MEJORAMIENTO Y AMPLIACIÓN DEL SISTEMA DE ALCANTARILLADO SANITARIO DE LA CIUDAD DE TIPITAPA</t>
  </si>
  <si>
    <t>Mejoramiento y ampliación del sistema de alcantarillado sanitario de la ciudad de Tipitapa</t>
  </si>
  <si>
    <t>Ampliación de la Planta de Tratamiento de Aguas Residuales en Ciudad Sandino</t>
  </si>
  <si>
    <t>Ampliación de la Planta de Tratamiento de Aguas Residuales en la ciudad de Managua</t>
  </si>
  <si>
    <t>Mejoramiento del sistema de alcantarillado sanitario en Ciudad Sandino</t>
  </si>
  <si>
    <t>INSTALACIÓN DE SISTEMAS FOTOVOLTAICOS INDIVIDUALES EN LA RACCN</t>
  </si>
  <si>
    <t>MEM</t>
  </si>
  <si>
    <t>Unidad Ejecutora - Instalación Sistemas Fotovoltaicos RACCN, RACCS y Río San Juan</t>
  </si>
  <si>
    <t>REEMPLAZO Y EQUIPAMIENTO DEL HOSPITAL PRIMARIO FIDEL VENTURA EN WASLALA</t>
  </si>
  <si>
    <t>Reemplazo del hospital primario Fidel Ventura en Waslala</t>
  </si>
  <si>
    <t>CONSTRUCCIÓN Y EQUIPAMIENTO DEL HOSPITAL DEPARTAMENTAL EN LAS MINAS</t>
  </si>
  <si>
    <t>CONSTRUCCIÓN DE LA CARRETERA LITORAL DEL PACÍFICO ENTRE LOS DEPARTAMENTOS DE MANAGUA, CARAZO Y RIVAS</t>
  </si>
  <si>
    <t>Supervisión para la construcción de la carretera Litoral del Pacífico</t>
  </si>
  <si>
    <t>Construcción de la carretera El Naranjo - Playa El Remanso</t>
  </si>
  <si>
    <t>Construcción de la carretera playa El Remanso - San Juan del Sur - Empalme El Coyol (Brito)</t>
  </si>
  <si>
    <t>Construcción de la carretera Empalme El Coyol (Brito) - El Astillero</t>
  </si>
  <si>
    <t>Construcción de la carretera Tupilapa - Masachapa</t>
  </si>
  <si>
    <t>CONSTRUCCIÓN DE CENTRAL GEOTERMOELÉCTRICA EN EL CAMPO DEL VOLCÁN COSIGÜINA - CHINANDEGA</t>
  </si>
  <si>
    <t>Unidad ejecutora central geotermoeléctrica - volcán Cosigüina</t>
  </si>
  <si>
    <t>Construcción de plataformas y pilas para la perforación de pozos geotérmicos en el campo del volcán Cosigüina</t>
  </si>
  <si>
    <t>MEJORAMIENTO DE LA RED DE DISTRIBUCIÓN ELÉCTRICA Y SISTEMA DE MEDICIÓN EN EL DEPARTAMENTO DE MANAGUA</t>
  </si>
  <si>
    <t xml:space="preserve">Supervisión Mejoramiento de la Red y Sistema de Medición </t>
  </si>
  <si>
    <t>REHABILITACIÓN DE LA RED DE DISTRIBUCIÓN ELÉCTRICA EN EL DEPARTAMENTO DE MANAGUA</t>
  </si>
  <si>
    <t>Supervisión para Rehabilitación de Red</t>
  </si>
  <si>
    <t>MEJORAMIENTO Y EQUIPAMIENTO DE LA ESCUELA NORMAL GREGORIO AGUILAR BAREA EN JUIGALPA</t>
  </si>
  <si>
    <t>MINED</t>
  </si>
  <si>
    <t>Diseño para el mejoramiento de la escuela normal Gregorio Aguilar Barea en Juigalpa</t>
  </si>
  <si>
    <t>CONSTRUCCIÓN DE LA CIRCUNVALACIÓN DE LA CIUDAD DE CORINTO</t>
  </si>
  <si>
    <t>Construcción de la circunvalación de la ciudad de Corinto</t>
  </si>
  <si>
    <t>Supervisión para la construcción de la circunvalación de la ciudad de Corinto</t>
  </si>
  <si>
    <t>MEJORAMIENTO Y AMPLIACIÓN DEL SISTEMA DE AGUA POTABLE DE ALTAGRACIA</t>
  </si>
  <si>
    <t>Mejoramiento y Ampliación del Sistema de Agua Potable de Altagracia</t>
  </si>
  <si>
    <t>MEJORAMIENTO Y AMPLIACIÓN DEL SISTEMA DE AGUA POTABLE DE MOYOGALPA</t>
  </si>
  <si>
    <t>Mejoramiento y Ampliación del Sistema de Agua Potable de Moyogalpa</t>
  </si>
  <si>
    <t>CONSTRUCCIÓN DEL SISTEMA DE ALCANTARILLADO SANITARIO DE MOYOGALPA</t>
  </si>
  <si>
    <t>Construcción del Sistema de Alcantarillado Sanitario de Moyogalpa</t>
  </si>
  <si>
    <t>CONSTRUCCIÓN DEL SISTEMA DE ALCANTARILLADO SANITARIO DE ALTAGRACIA</t>
  </si>
  <si>
    <t>Construcción del Sistema de Alcantarillado Sanitario de Altagracia</t>
  </si>
  <si>
    <t>MEJORAMIENTO DE LA GESTIÓN TÉCNICA Y COMERCIAL Y OBRAS DE IMPACTO RÁPIDO DE ENACAL - ALTAMIRA, MANAGUA</t>
  </si>
  <si>
    <t>Unidad Ejecutora de Mejora y Gestión Sostenible de los servicios de agua potable y saneamiento en zonas urbanas y periurbanas</t>
  </si>
  <si>
    <t>MEJORAMIENTO DEL CAMINO SAN FRANCISCO LIBRE - LOS ZARZALES</t>
  </si>
  <si>
    <t>Supervisión para el Mejoramiento del camino San Francisco Libre - Los Zarzales</t>
  </si>
  <si>
    <t>Rehabilitación de Pista Juan Pablo II en la ciudad de Managua, Tramo I Est. 0+384.19 a 2+900</t>
  </si>
  <si>
    <t>Rehabilitación de Pista Juan Pablo II en la ciudad de Managua, Tramo IV Est. 6+840 a 9+565</t>
  </si>
  <si>
    <t>Rehabilitación de Pista Juan Pablo II en la ciudad de Managua, Tramo II Est. 2+900 a 4+760</t>
  </si>
  <si>
    <t>Rehabilitación de Pista Juan Pablo II en la ciudad de Managua, Tramo III Est. 4+760 a 6+840</t>
  </si>
  <si>
    <t>MEJORAMIENTO DE LAS CAPACIDADES TÉCNICAS Y OPERATIVAS DE PUERTO CORINTO</t>
  </si>
  <si>
    <t>Mejoramiento de muelle y patio de contenedores en Puerto Corinto</t>
  </si>
  <si>
    <t>Construcción de muelle terminal granelera en Puerto Corinto</t>
  </si>
  <si>
    <t>Equipamiento de terminal de contenedores en Puerto Corinto</t>
  </si>
  <si>
    <t>Equipamiento de Centro Logístico San Isidro en Puerto Corinto</t>
  </si>
  <si>
    <t>Reordenamiento de Recinto Portuario en Puerto Corinto</t>
  </si>
  <si>
    <t>Construcción de muelle multipropósito este y oeste en Puerto Corinto</t>
  </si>
  <si>
    <t>MEJORAMIENTO EN EL AEROPUERTO DE BLUEFIELDS</t>
  </si>
  <si>
    <t>EAAI</t>
  </si>
  <si>
    <t>Mejoramiento en el aeropuerto de Bluefields</t>
  </si>
  <si>
    <t>Supervisión para el Mejoramiento en el aeropuerto de Bluefields</t>
  </si>
  <si>
    <t>Dotación de mobiliario y equipo para el Mejoramiento en el aeropuerto de Bluefields</t>
  </si>
  <si>
    <t>MEJORAMIENTO EN EL AEROPUERTO DE CORN ISLAND</t>
  </si>
  <si>
    <t>Mejoramiento en el aeropuerto de Corn Island</t>
  </si>
  <si>
    <t>Supervisión para el Mejoramiento en el aeropuerto de Corn Island</t>
  </si>
  <si>
    <t>Dotación de mobiliario y equipo para el Mejoramiento en el aeropuerto de Corn Island</t>
  </si>
  <si>
    <t>MEJORAMIENTO DE LA CARRETERA SIUNA – ROSITA</t>
  </si>
  <si>
    <t>Supervisión para el mejoramiento de la carretera Siuna - Rosita</t>
  </si>
  <si>
    <t xml:space="preserve">Mejoramiento de la carretera Siuna - Rosita, Tramo III: Puente Sang Sang Was N° 2 - Poblado Rosita </t>
  </si>
  <si>
    <t>AMPLIACIÓN DE LA CARRETERA TIPITAPA - SAN BENITO</t>
  </si>
  <si>
    <t>Supervisión para la Ampliación de la carretera Tipitapa - San Benito</t>
  </si>
  <si>
    <t>AMPLIACIÓN DE LA CARRETERA EMPALME LAS FLORES - CATARINA - GUANACASTE</t>
  </si>
  <si>
    <t>Supervisión para la Ampliación de la carretera empalme Las Flores - Catarina - Guanacaste</t>
  </si>
  <si>
    <t>MEJORAMIENTO DEL CAMINO CUAPA - LA LIBERTAD EN EL DEPARTAMENTO DE CHONTALES</t>
  </si>
  <si>
    <t>Supervisión para el Mejoramiento del camino Cuapa - La Libertad en el departamento de Chontales</t>
  </si>
  <si>
    <t>MEJORAMIENTO DEL CAMINO EMPALME WANAWANA - SAN PEDRO DEL NORTE EN EL MUNICIPIO DE BOCANA DE PAIWAS</t>
  </si>
  <si>
    <t>Mejoramiento del camino empalme Wanawana - San Pedro del Norte en el municipio de Bocana de Paiwas, Tramo I: Est. 0+000 - 20+000</t>
  </si>
  <si>
    <t>Mejoramiento del camino empalme Wanawana - San Pedro del Norte en el municipio de Bocana de Paiwas, Tramo II: Est. 20+000 - 40+000</t>
  </si>
  <si>
    <t>MEJORAMIENTO Y EQUIPAMIENTO DE LA ESCUELA NORMAL GRAN DUCADO DE LUXEMBURGO EN PUERTO CABEZAS</t>
  </si>
  <si>
    <t>Diseño para el mejoramiento de la escuela normal Gran Ducado de Luxemburgo en Puerto Cabezas</t>
  </si>
  <si>
    <t>MEJORAMIENTO Y EQUIPAMIENTO DE LA ESCUELA NORMAL 8 DE OCTUBRE EN BLUEFIELDS</t>
  </si>
  <si>
    <t>Diseño para el mejoramiento de la escuela normal 8 de octubre en Bluefields</t>
  </si>
  <si>
    <t>MEJORAMIENTO Y EQUIPAMIENTO DE LA ESCUELA NORMAL JOSÉ MARTÍ EN MATAGALPA</t>
  </si>
  <si>
    <t>Diseño para el mejoramiento de la escuela normal José Martí en Matagalpa</t>
  </si>
  <si>
    <t>MEJORAMIENTO Y EQUIPAMIENTO DE LA ESCUELA NORMAL ALESIO BLANDÓN JUÁREZ EN MANAGUA</t>
  </si>
  <si>
    <t>Diseño para el mejoramiento de la escuela normal Alesio Blandón Juárez en Managua</t>
  </si>
  <si>
    <t>MEJORAMIENTO Y EQUIPAMIENTO DE LA ESCUELA NORMAL RICARDO MORALES AVILÉS EN JINOTEPE</t>
  </si>
  <si>
    <t>Diseño para el mejoramiento de la escuela normal Ricardo Morales Avilés en Jinotepe</t>
  </si>
  <si>
    <t>MEJORAMIENTO Y EQUIPAMIENTO DE LA ESCUELA NORMAL DARWIN VALLECILLO QUINTANILLA EN CHINANDEGA</t>
  </si>
  <si>
    <t>Diseño para el mejoramiento de la escuela normal Darwin Vallecillo Quintanilla en Chinandega</t>
  </si>
  <si>
    <t>MEJORAMIENTO Y EQUIPAMIENTO DE LA ESCUELA NORMAL MIRNA MAIRENA GUADAMUZ EN ESTELÍ</t>
  </si>
  <si>
    <t>Diseño para el mejoramiento de la escuela normal Mirna Mairena Guadamuz en Estelí</t>
  </si>
  <si>
    <t>MEJORAMIENTO DEL CAMINO EMPALME LA TRANQUERA - PUEBLO NUEVO ENTRE LOS MUNICIPIOS DE SAN JUAN LIMAY Y PUEBLO NUEVO</t>
  </si>
  <si>
    <t>Mejoramiento del camino Empalme La Tranquera - Pueblo Nuevo entre los municipios de San Juan de Limay y Pueblo Nuevo</t>
  </si>
  <si>
    <t>Supervisión para el mejoramiento del camino Empalme La Tranquera - Pueblo Nuevo entre los municipios de San Juan de Limay y Pueblo Nuevo</t>
  </si>
  <si>
    <t>INVUR</t>
  </si>
  <si>
    <t>CONSTRUCCIÓN DE PLANTA FOTOVOLTAICA PARA LA OPERACIÓN DE LOS SISTEMAS DE ENACAL EN EL MUNICIPIO DE SAN ISIDRO, MATAGALPA</t>
  </si>
  <si>
    <t>REEMPLAZO Y EQUIPAMIENTO DEL CENTRO ESCOLAR LUXEMBURGO EN CAMOAPA, BOACO</t>
  </si>
  <si>
    <t>Reemplazo del centro escolar Luxemburgo en Camoapa, Boaco</t>
  </si>
  <si>
    <t>REEMPLAZO Y EQUIPAMIENTO DEL CENTRO ESCOLAR UNIÓN CENTROAMERICANA EN CAMOAPA, BOACO</t>
  </si>
  <si>
    <t>REEMPLAZO Y EQUIPAMIENTO DEL CENTRO EDUCATIVO EL JARDÍN EN NUEVA GUINEA, RACCS</t>
  </si>
  <si>
    <t>RECONSTRUCCIÓN, AMPLIACIÓN Y MEJORAMIENTO DEL AEROPUERTO INTERNACIONAL PUNTA HUETE EN EL DEPARTAMENTO DE MANAGUA, REPÚBLICA DE NICARAGUA</t>
  </si>
  <si>
    <t>Reconstrucción, ampliación y mejoramiento del aeropuerto internacional Punta Huete</t>
  </si>
  <si>
    <t>CONSTRUCCIÓN DE PLANTA FOTOVOLTAICA PARA LA OPERACIÓN DE LOS SISTEMAS DE ENACAL EN EL MUNICIPIO DE MASAYA</t>
  </si>
  <si>
    <t>Construcción de Planta Fotovoltaica para la Operación de los Sistemas de ENACAL en el Municipio de Masaya</t>
  </si>
  <si>
    <t>ALEMANIA - KfW</t>
  </si>
  <si>
    <t>MEJORAMIENTO  DEL SISTEMA DE TRATAMIENTO DE AGUAS RESIDUALES DE MANAGUA</t>
  </si>
  <si>
    <t>Mejoramiento del Sistema de Tratamiento de Aguas Residuales de Managua</t>
  </si>
  <si>
    <t>REPUBLICA DE COREA</t>
  </si>
  <si>
    <t>Instalación de Sistemas Fotovoltaicos - Municipio Siuna</t>
  </si>
  <si>
    <t>Supervisión Instalación de Sistemas Fotovoltaicos - RACCN</t>
  </si>
  <si>
    <t>INSTALACIÓN DE SISTEMAS FOTOVOLTAICOS INDIVIDUALES EN LA RACCS</t>
  </si>
  <si>
    <t>Instalación de Sistemas Fotovoltaicos - Municipio Laguna de Perlas</t>
  </si>
  <si>
    <t>Instalación de Sistemas Fotovoltaicos - Municipio El Rama</t>
  </si>
  <si>
    <t>Instalación de Sistemas Fotovoltaicos - Municipio El Ayote</t>
  </si>
  <si>
    <t>Instalación de Sistemas Fotovoltaicos - Municipio Nueva Guinea</t>
  </si>
  <si>
    <t>Supervisión Instalación de Sistemas Fotovoltaicos - RACCS</t>
  </si>
  <si>
    <t>INSTALACIÓN DE SISTEMAS FOTOVOLTAICOS INDIVIDUALES EN RÍO SAN JUAN</t>
  </si>
  <si>
    <t>Instalación de Sistemas Fotovoltaicos - Municipio San Miguelito</t>
  </si>
  <si>
    <t>Instalación de Sistemas Fotovoltaicos - Municipio San Carlos</t>
  </si>
  <si>
    <t>Instalación de Sistemas Fotovoltaicos - Municipio El Castillo</t>
  </si>
  <si>
    <t>Supervisión Instalación de Sistemas Fotovoltaicos - Río San Juan</t>
  </si>
  <si>
    <t>JAPON - JICA</t>
  </si>
  <si>
    <t>CONSTRUCCIÓN DEL PUENTE MULUKUKÚ</t>
  </si>
  <si>
    <t>Construcción del puente Mulukukú</t>
  </si>
  <si>
    <t>Supervisión para la construcción del puente Mulukukú</t>
  </si>
  <si>
    <t>INDIA</t>
  </si>
  <si>
    <t>CONSTRUCCIÓN Y EQUIPAMIENTO DEL CENTRO NACIONAL DE REHABILITACIÓN ALDO CHAVARRÍA MAIRENA EN MANAGUA</t>
  </si>
  <si>
    <t>Construcción del Centro Nacional de Rehabilitación Aldo Chavarría Mairena en Managua</t>
  </si>
  <si>
    <t>Estudios de preinversión para la construcción del Centro Nacional de Rehabilitación Aldo Chavarría Mairena en Managua</t>
  </si>
  <si>
    <t>REEMPLAZO Y EQUIPAMIENTO DEL CENTRO DE ALTA TECNOLOGÍA DEL HOSPITAL ANTONIO LENIN FONSECA EN MANAGUA</t>
  </si>
  <si>
    <t>Supervisión de Reemplazo del Centro de Alta Tecnología del Hospital Antonio Lenin Fonseca en Managua</t>
  </si>
  <si>
    <t>Reemplazo del centro de alta tecnología del hospital Antonio Lenin Fonseca en Managua</t>
  </si>
  <si>
    <t>Estudios de preinversión para Reemplazo del Centro de Alta Tecnología del Hospital Antonio Lenin Fonseca en Managua</t>
  </si>
  <si>
    <t>UNION EUROPEA</t>
  </si>
  <si>
    <t>Sectorización de la zona hidráulica de Altamira en Managua</t>
  </si>
  <si>
    <t>MEJORAMIENTO Y EQUIPAMIENTO DEL CENTRO ESCOLAR EL NARANJO 24 DE AGOSTO EN WASLALA</t>
  </si>
  <si>
    <t>Mejoramiento del centro escolar El Naranjo 24 de Agosto en Waslala</t>
  </si>
  <si>
    <t>Supervisión para el mejoramiento del  centro escolar El Naranjo 24 de Agosto en Waslala</t>
  </si>
  <si>
    <t>Dotación de mobiliario y equipo del  centro escolar El Naranjo 24 de Agosto en Waslala</t>
  </si>
  <si>
    <t>MEJORAMIENTO Y EQUIPAMIENTO DEL INSTITUTO RUBÉN DARÍO EN POSOLTEGA</t>
  </si>
  <si>
    <t>Mejoramiento del instituto Rubén Darío en Posoltega</t>
  </si>
  <si>
    <t>Supervisión para el mejoramiento del instituto Rubén Darío en Posoltega</t>
  </si>
  <si>
    <t>Dotación de mobiliario y equipo del instituto Rubén Darío en Posoltega</t>
  </si>
  <si>
    <t>MEJORAMIENTO Y EQUIPAMIENTO DEL INSTITUTO ERNESTO SALMERÓN EN WASPAM</t>
  </si>
  <si>
    <t>Mejoramiento del Instituto Ernesto Salmerón en Waspam</t>
  </si>
  <si>
    <t>Supervisión para el mejoramiento del Instituto Ernesto Salmerón en Waspam</t>
  </si>
  <si>
    <t>Dotación de mobiliario y equipo del Instituto Ernesto Salmerón en Waspam</t>
  </si>
  <si>
    <t>MEJORAMIENTO Y EQUIPAMIENTO DEL INSTITUTO PATRICIO THOMAS EN WASPAM</t>
  </si>
  <si>
    <t>Mejoramiento del Instituto Patricio Thomas en Waspam</t>
  </si>
  <si>
    <t>Supervisión para el mejoramiento del Instituto Patricio Thomas en Waspam</t>
  </si>
  <si>
    <t>Dotación de mobiliario y equipo del Instituto Patricio Thomas en Waspam</t>
  </si>
  <si>
    <t>MEJORAMIENTO Y EQUIPAMIENTO DEL INSTITUTO EL CEIBÓN EN PUERTO CABEZA</t>
  </si>
  <si>
    <t>Mejoramiento del Instituto El Ceibón en Puerto Cabezas</t>
  </si>
  <si>
    <t>Supervisión para el mejoramiento del Instituto El Ceibón en Puerto Cabezas</t>
  </si>
  <si>
    <t>Dotación de mobiliario y equipo del Instituto El Ceibón en Puerto Cabezas</t>
  </si>
  <si>
    <t>MEJORAMIENTO Y EQUIPAMIENTO DEL INSTITUTO GUILLERMO BANS ABRAHAM EN LA DESEMBOCADURA DE RÍO GRANDE</t>
  </si>
  <si>
    <t>Mejoramiento del Instituto Guillermo Bans Abraham en La Desembocadura de Río Grande</t>
  </si>
  <si>
    <t>Supervisión para el mejoramiento del Instituto Guillermo Bans Abraham en La Desembocadura de Río Grande</t>
  </si>
  <si>
    <t>Dotación de mobiliario y equipo del Centro Escolar Guillermo Bans Abraham en La Desembocadura de Rio Grande</t>
  </si>
  <si>
    <t>MEJORAMIENTO Y EQUIPAMIENTO DEL INSTITUTO NACIONAL LAS PERLAS EN LAGUNA DE PERLAS</t>
  </si>
  <si>
    <t>Mejoramiento del Instituto Nacional Las Perlas en Laguna de Perlas</t>
  </si>
  <si>
    <t>Supervisión para el mejoramiento del Instituto Nacional Las Perlas en Laguna de Perlas</t>
  </si>
  <si>
    <t>Dotación de mobiliario y equipo del Instituto Nacional Las Perlas en Laguna de Perlas</t>
  </si>
  <si>
    <t>MEJORAMIENTO Y EQUIPAMIENTO DEL INSTITUTO HAULOVER EN LAGUNA DE PERLAS</t>
  </si>
  <si>
    <t>Mejoramiento del Instituto Haulover en Laguna de Perlas</t>
  </si>
  <si>
    <t>Supervisión para el mejoramiento del Instituto Haulover en Laguna de Perlas</t>
  </si>
  <si>
    <t>Dotación de mobiliario y equipo del Instituto Haulover en Laguna de Perlas</t>
  </si>
  <si>
    <t>MEJORAMIENTO Y EQUIPAMIENTO DEL INSTITUTO NACIONAL PROF. JUSTO PASTOR CASTILLO EN KUKRA HILL</t>
  </si>
  <si>
    <t>Mejoramiento del Instituto Nacional Prof. Justo Pastor Castillo en Kukra Hill</t>
  </si>
  <si>
    <t>Supervisión para el mejoramiento del Instituto Nacional Prof. Justo Pastor Castillo en Kukra Hill</t>
  </si>
  <si>
    <t>Dotación de mobiliario y equipo del Instituto Nacional Prof. Justo Pastor Castillo en Kukra Hill</t>
  </si>
  <si>
    <t>UNICEF</t>
  </si>
  <si>
    <t>REEMPLAZO Y EQUIPAMIENTO DEL CENTRO ESCOLAR SALOMÓN IBARRA MAYORGA EN SANTA LUCÍA, BOACO</t>
  </si>
  <si>
    <t>Reemplazo del centro escolar Salomón Ibarra Mayorga en Santa Lucía, Boaco</t>
  </si>
  <si>
    <t>MEJORAMIENTO Y EQUIPAMIENTO DE AULA DE EDUCACIÓN INICIAL EN EL CENTRO EDUCATIVO SIMÓN BOLÍVAR EN LA CONQUISTA, CARAZO</t>
  </si>
  <si>
    <t>Mejoramiento de Aula de Educación Inicial en el Centro Educativo Simón Bolívar en la Conquista, Carazo</t>
  </si>
  <si>
    <t>Dotación de mobiliario y equipo del Centro Educativo Simón Bolívar en la Conquista, Carazo</t>
  </si>
  <si>
    <t>MEJORAMIENTO Y EQUIPAMIENTO DE AULAS DE EDUCACIÓN INICIAL EN EL CENTRO EDUCATIVO PARETS DEL VALLES EN SAN FRANCISCO DEL NORTE, CHINANDEGA</t>
  </si>
  <si>
    <t>Mejoramiento de aulas de educación inicial en el centro educativo Parets del Valles en San Francisco del Norte, Chinandega</t>
  </si>
  <si>
    <t>Dotación de mobiliario y equipo del centro educativo Parets del Valles en San Francisco del Norte, Chinandega</t>
  </si>
  <si>
    <t>MEJORAMIENTO Y EQUIPAMIENTO DE AULA DE EDUCACIÓN INICIAL EN EL CENTRO EDUCATIVO PEDRO JOAQUÍN CHAMORRO EN EL CORAL, CHONTALES</t>
  </si>
  <si>
    <t>Mejoramiento de aula de educación inicial en el centro educativo Pedro Joaquín Chamorro en El Coral, Chontales</t>
  </si>
  <si>
    <t>Dotación de mobiliario y equipo del centro educativo Pedro Joaquín Chamorro en El Coral, Chontales</t>
  </si>
  <si>
    <t>MEJORAMIENTO Y EQUIPAMIENTO DE AULAS DE EDUCACIÓN INICIAL EN EL CENTRO EDUCATIVO SALOMÓN DE LA SELVA, LEÓN</t>
  </si>
  <si>
    <t>Mejoramiento de aulas de educación inicial en el centro educativo Salomón de la Selva, León</t>
  </si>
  <si>
    <t>Dotación de mobiliario y equipo del centro educativo Salomón de la Selva, León</t>
  </si>
  <si>
    <t>MEJORAMIENTO Y EQUIPAMIENTO DE AULAS DE EDUCACIÓN INICIAL EN EL CENTRO EDUCATIVO FRAY BARTOLOMÉ DE LAS CASAS, SAN RAMÓN, MATAGALPA</t>
  </si>
  <si>
    <t>Mejoramiento de aulas de educación inicial en el centro educativo Fray Bartolomé de Las Casas, San Ramón, Matagalpa</t>
  </si>
  <si>
    <t>Dotación de mobiliario y equipo del centro educativo Fray Bartolomé de Las Casas, San Ramón, Matagalpa</t>
  </si>
  <si>
    <t>MEJORAMIENTO Y EQUIPAMIENTO DE AULAS DE EDUCACIÓN INICIAL EN EL CENTRO EDUCATIVO RUBÉN DARÍO, SANTA TERESA, CARAZO</t>
  </si>
  <si>
    <t>Mejoramiento de aulas de educación inicial en el centro educativo Rubén Darío, Santa Teresa, Carazo</t>
  </si>
  <si>
    <t>Dotación de mobiliario y equipo del centro educativo Rubén Darío, Santa Teresa, Carazo</t>
  </si>
  <si>
    <t>MEJORAMIENTO Y EQUIPAMIENTO DE AULA DE EDUCACIÓN INICIAL CENTRO EDUCATIVO EL NANCITAL #2, EN SAN FRANCISCO DEL NORTE, CHINANDEGA</t>
  </si>
  <si>
    <t>Mejoramiento de aula de educación inicial en el centro educativo El Nancital #2, en San Francisco del Norte, Chinandega</t>
  </si>
  <si>
    <t>Dotación de mobiliario y equipo del centro educativo El Nancital #2, en San Francisco del Norte, Chinandega</t>
  </si>
  <si>
    <t>MEJORAMIENTO Y EQUIPAMIENTO DE AULAS DE EDUCACIÓN INICIAL EN EL CENTRO EDUCATIVO MIGUEL LARREYNAGA, MASAYA</t>
  </si>
  <si>
    <t>Mejoramiento de aulas de educación inicial en el centro educativo Miguel Larreynaga, Masaya</t>
  </si>
  <si>
    <t>Dotación de mobiliario y equipo del centro educativo Miguel Larreynaga, Masaya</t>
  </si>
  <si>
    <t>MEJORAMIENTO Y EQUIPAMIENTO DE AULA DE EDUCACIÓN INICIAL EN EL CENTRO EDUCATIVO PROFESORA VIOLETA CAMPOS EN CAMOAPA, BOACO</t>
  </si>
  <si>
    <t>Mejoramiento de aula de educación inicial en el centro educativo Profesora Violeta Campos en Camoapa, Boaco</t>
  </si>
  <si>
    <t>Dotación de mobiliario y equipo del centro educativo Profesora Violeta Campos en Camoapa, Boaco</t>
  </si>
  <si>
    <t>BANCO MUNDIAL</t>
  </si>
  <si>
    <t>MEJORAMIENTO Y EQUIPAMIENTO DE CENTROS DE MANTENIMIENTO DE EQUIPOS MÉDICOS A NIVEL NACIONAL</t>
  </si>
  <si>
    <t>Habilitación del centro de mantenimiento de equipos médicos de Managua</t>
  </si>
  <si>
    <t>Equipamiento de centro de mantenimiento de equipos médicos de Managua</t>
  </si>
  <si>
    <t>Supervisión de habilitación del centro de mantenimiento de equipos médicos de Managua</t>
  </si>
  <si>
    <t>REHABILITACIÓN DE CAMINOS AFECTADOS POR LOS HURACANES ETA E IOTA EN EL NORTE Y CARIBE DE NICARAGUA</t>
  </si>
  <si>
    <t>MHCP</t>
  </si>
  <si>
    <t>Rehabilitación del tramo Empalme Quebrada de Agua - Buena Vista - Ventanilla - El Refugio</t>
  </si>
  <si>
    <t xml:space="preserve"> Rehabilitación del tramo Ococona-El Horno-Dipilto Viejo</t>
  </si>
  <si>
    <t>Rehabilitación del tramo Quilalí- El Sungano</t>
  </si>
  <si>
    <t xml:space="preserve"> Rehabilitación del tramo Panalí-La Vigía Sur-La Vigía1</t>
  </si>
  <si>
    <t>Rehabilitación del tramo Empalme Sisle-Comunidad Mancotal</t>
  </si>
  <si>
    <t>Rehabilitación del tramo San Rafael del Norte-Los Chaguitones</t>
  </si>
  <si>
    <t>Rehabilitación del tramo El Arenal-La Sultana</t>
  </si>
  <si>
    <t>Administración para la Rehabilitación de caminos afectados por los huracanes ETA e IOTA en el Norte y Caribe de Nicaragua</t>
  </si>
  <si>
    <t>Supervisión para la Rehabilitación de Caminos afectados por los Huracanes Eta e Iota en el Norte y Caribe de Nicaragua</t>
  </si>
  <si>
    <t>CONSTRUCCIÓN Y REHABILITACIÓN DE VIVIENDAS AFECTADAS POR LOS HURACANES ETA E IOTA A NIVEL NACIONAL</t>
  </si>
  <si>
    <t>Construcción y Rehabilitación de viviendas afectadas por los huracanes ETA e IOTA a nivel nacional</t>
  </si>
  <si>
    <t>Administración para la Construcción y Rehabilitación de viviendas afectadas por los huracanes ETA e IOTA a nivel nacional</t>
  </si>
  <si>
    <t>Supervisión para la Rehabilitación de viviendas afectadas por los Huracanes Eta e Iota a nivel nacional</t>
  </si>
  <si>
    <t>REEMPLAZO Y EQUIPAMIENTO DEL CENTRO ESCOLAR SANTA ROSA EN EL RAMA, RACCS</t>
  </si>
  <si>
    <t>Reemplazo del centro escolar Santa Rosa en El Rama, RACCS</t>
  </si>
  <si>
    <t>Dotación de mobiliario y equipo del centro escolar Santa Rosa en El Rama, RACCS</t>
  </si>
  <si>
    <t>Dotación de mobiliario y equipo del centro escolar Salomón Ibarra Mayorga en Santa Lucía, Boaco</t>
  </si>
  <si>
    <t>Dotación de mobiliario y equipo del centro escolar Luxemburgo en Camoapa, Boaco</t>
  </si>
  <si>
    <t>REEMPLAZO Y EQUIPAMIENTO DEL CENTRO ESCOLAR DIVINO ROSTRO EN NUEVA GUINEA, RACCS</t>
  </si>
  <si>
    <t>Reemplazo del centro escolar Divino Rostro en Nueva Guinea, RACCS</t>
  </si>
  <si>
    <t>Dotación de mobiliario y equipo del centro escolar Divino Rostro en Nueva Guinea, RACCS</t>
  </si>
  <si>
    <t>Dotación de mobiliario y equipo del centro escolar Unión Centroamericana en Camoapa, Boaco</t>
  </si>
  <si>
    <t>Dotación de mobiliario y equipo del centro educativo El Jardín en Nueva Guinea, RACCS</t>
  </si>
  <si>
    <t>BCIE</t>
  </si>
  <si>
    <t>Construcción de Sistema de Distribucion de Energía Eléctrica Municipio Condega</t>
  </si>
  <si>
    <t>Construcción del Sistema de Distribución de Energía Eléctrica Municipio Estelí</t>
  </si>
  <si>
    <t>Construcción del Sistema de Distribucion de Energía Eléctrica Municipio Pueblo Nuevo</t>
  </si>
  <si>
    <t>Construcción de Sistema de Distribucion de Energía Eléctrica Municipio San Juan Limay</t>
  </si>
  <si>
    <t>Adquisición de materiales para proyectos de electrificación rural en Nueva Segovia - Estelí - Jinotega y Matagalpa</t>
  </si>
  <si>
    <t>Construcción de sistemas de distribución de energía eléctrica en 2 comunidades del municipio de Las Sabanas</t>
  </si>
  <si>
    <t>Construcción de sistemas de distribucion de energía eléctrica en 2 comunidades del municipio de Palacagüina</t>
  </si>
  <si>
    <t>Construcción de sistemas de distribución de energía eléctrica en 43 comunidades del municipio de Wiwilí de Jinotega</t>
  </si>
  <si>
    <t>Construcción de sistemas de distribución de energía eléctrica en 24 comunidades del municipio de Río Blanco</t>
  </si>
  <si>
    <t>Construcción de sistemas de distribución de energía eléctrica en 15 comunidades del municipio de San Ramón</t>
  </si>
  <si>
    <t>Construcción de sistemas de distribución de energía eléctrica en 17 comunidades del municipio de Jinotega</t>
  </si>
  <si>
    <t>Construcción de sistemas de distribución de energía eléctrica en 29 comunidades del municipio de Santa María de Pantasma</t>
  </si>
  <si>
    <t>Construcción de sistemas de distribución de energía eléctrica en 26 comunidades del municipio de San José de Bocay</t>
  </si>
  <si>
    <t>Construcción de sistemas de distribución de energía eléctrica en 5 comunidades del municipio de San Rafael del Norte</t>
  </si>
  <si>
    <t>Construcción de sistemas de distribución de energía eléctrica en 4 comunidades del municipio de San José de Cusmapa</t>
  </si>
  <si>
    <t>Construcción de sistemas de distribución de energía eléctrica en 25 comunidades del municipio de San Sebastian de Yalí</t>
  </si>
  <si>
    <t>Construcción de sistemas de distribución de energía eléctrica en 5 comunidades del municipio de Yalagüina</t>
  </si>
  <si>
    <t>CONSTRUCCIÓN DE RED DE DISTRIBUCIÓN ELÉCTRICA RURAL EN LOS DEPARTAMENTOS DE LEÓN Y CHINANDEGA (PNESER)</t>
  </si>
  <si>
    <t>Construcción de Sistema de Distribución de Energía Eléctrica Municipio Achuapa</t>
  </si>
  <si>
    <t>Construcción del Sistema de Distribucion de Energía Eléctrica en Municipio Cinco Pinos</t>
  </si>
  <si>
    <t>Construcción de Sistema de Distribución de Energía Eléctrica Municipio El Sauce</t>
  </si>
  <si>
    <t>Construcción del Sistema de Distribucion de Energía Eléctrica en Municipio El Viejo</t>
  </si>
  <si>
    <t>Construcción de Sistema de Distribucion de Energía Eléctrica Municipio León</t>
  </si>
  <si>
    <t>Construcción de Sistema de Distribución de Energía Eléctrica Municipio Puerto Morazán</t>
  </si>
  <si>
    <t>Construcción del Sistema de Distribucion de Energía Eléctrica en Municipio Telica</t>
  </si>
  <si>
    <t>Adquisición de materiales para proyectos de electrificación rural en los departamentos de León y Chinandega</t>
  </si>
  <si>
    <t>Construcción de Sistema de Distribución de Energía Eléctrica Municipio Somotillo</t>
  </si>
  <si>
    <t>CONSTRUCCIÓN DE RED DE DISTRIBUCIÓN ELÉCTRICA RURAL EN LA ZONA NORTE DEL DEPARTAMENTO DE MANAGUA (PNESER)</t>
  </si>
  <si>
    <t>Construcción de Sistema de Distribución de Energía Eléctrica Municipio El Crucero</t>
  </si>
  <si>
    <t>Construcción del Sistema de Distribucion de Energía Eléctrica en Municipio Villa El Carmen</t>
  </si>
  <si>
    <t>Construcción de Sistema de Distribución de Energía Eléctrica Municipio Tipitapa</t>
  </si>
  <si>
    <t>Adquisición de materiales para proyectos de electrificación rural en la zona norte del departamento de Managua</t>
  </si>
  <si>
    <t>CONSTRUCCIÓN DE RED DE DISTRIBUCIÓN ELÉCTRICA RURAL EN LOS DEPARTAMENTOS DE BOACO, CHONTALES, RÍO SAN JUAN (PNESER)</t>
  </si>
  <si>
    <t>Construcción de Sistema de Distribución de Energía Eléctrica Municipio Boaco</t>
  </si>
  <si>
    <t>Construcción del sistema de distribución de energía eléctrica municipio Camoapa</t>
  </si>
  <si>
    <t>Construcción de Sistema de Distribución de Energía Eléctrica Municipio San José de los Remates</t>
  </si>
  <si>
    <t>Construcción del Sistema de Distribución de Energía Eléctrica Municipio San Lorenzo</t>
  </si>
  <si>
    <t>Adquisición de materiales para proyectos de electrificación rural en los departamentos de Boaco, Chontales y Río San Juan</t>
  </si>
  <si>
    <t>CONSTRUCCIÓN DE RED DE DISTRIBUCIÓN ELÉCTRICA RURAL EN LOS DEPARTAMENTOS DE MASAYA, GRANADA, CARAZO Y RIVAS (PNESER)</t>
  </si>
  <si>
    <t>Construcción del Sistema de Distribución de Energía Eléctrica en Municipio Diriá</t>
  </si>
  <si>
    <t>Construcción del Sistema de Distribucion de Energía Eléctrica en Municipio Diriamba</t>
  </si>
  <si>
    <t>Construcción del Sistema de Distribución de Energía Eléctrica en Municipio Diriomo</t>
  </si>
  <si>
    <t>Construcción del Sistema de Distribucion de Energía Eléctrica en Municipio Granada</t>
  </si>
  <si>
    <t>Construcción de Sistema de Distribución de Energía Eléctrica Municipio Jinotepe</t>
  </si>
  <si>
    <t>Construcción de Sistema de Distribución de Energía Eléctrica Municipio Masaya</t>
  </si>
  <si>
    <t>Construcción de Sistema de Distribucion de Energía Eléctrica Municipio San Marcos</t>
  </si>
  <si>
    <t>Construcción de Sistema de Distribucion de Energía Eléctrica Municipio Catarina</t>
  </si>
  <si>
    <t>Adquisición de materiales para proyectos de electrificación rural en los departamentos de Masaya, Granada, Carazo y Rivas</t>
  </si>
  <si>
    <t>Construcción de Sistema de Distribución de Energía Eléctrica Municipio La Paz de Carazo</t>
  </si>
  <si>
    <t>Construcción de Sistema de Distribución de Energía Eléctrica en Asentamientos del Sector Managua por definir (PNESER)</t>
  </si>
  <si>
    <t>Adquisición de materiales para proyectos de electrificación asentamientos sector Managua</t>
  </si>
  <si>
    <t>NORMALIZACIÓN DEL SERVICIO ELÉCTRICO EN ASENTAMIENTOS SECTOR NORTE (PNESER)</t>
  </si>
  <si>
    <t>Construcción de Sistema de Distribución de Energía Eléctrica en Asentamientos del Sector Norte por definir (PNESER)</t>
  </si>
  <si>
    <t>Adquisición de materiales para proyectos de electrificación en asentamientos sector norte</t>
  </si>
  <si>
    <t>NORMALIZACIÓN DEL SERVICIO ELÉCTRICO EN ASENTAMIENTOS SECTOR OCCIDENTE (PNESER)</t>
  </si>
  <si>
    <t>Construcción de Sistema de Distribución de Energía Eléctrica en asentamientos del Sector Occidente por definir (PNESER)</t>
  </si>
  <si>
    <t>Adquisición de materiales para proyectos de electrificación en asentamientos sector occidente</t>
  </si>
  <si>
    <t>NORMALIZACIÓN DEL SERVICIO ELÉCTRICO EN ASENTAMIENTOS SECTOR SUR (PNESER)</t>
  </si>
  <si>
    <t>Construcción de Sistema de Distribución de Energía Eléctrica en Asentamientos del Sector Sur por definir</t>
  </si>
  <si>
    <t>Adquisición de materiales para proyectos de electrificación en asentamientos sector sur</t>
  </si>
  <si>
    <t>Supervisión de las obras para el mejoramiento de colectoras del sistema de alcantarillado sanitario de la cuidad de Managua</t>
  </si>
  <si>
    <t>Mejoramiento del camino El Jícaro - Murra en el departamento de Nueva Segovia</t>
  </si>
  <si>
    <t>Construcción del Sistema de Alcantarillado Sanitario de la Ciudad de Bluefields</t>
  </si>
  <si>
    <t>Supervisión de las Obras de Construcción del Sistema de Alcantarillado Sanitario de la Ciudad de Bluefields</t>
  </si>
  <si>
    <t>NORMALIZACIÓN DEL SERVICIO ELÉCTRICO EN ASENTAMIENTOS SECTOR ORIENTE (PNESER)</t>
  </si>
  <si>
    <t>Construcción de Sistema de Distribución de Energía Eléctrica en Asentamientos del Sector Oriente por definir (PNESER)</t>
  </si>
  <si>
    <t>Adquisición de materiales para proyectos de electrificación en asentamientos sector oriente</t>
  </si>
  <si>
    <t>Mejoramiento del camino Empalme Esquipulas - Empalme San Dionisio</t>
  </si>
  <si>
    <t>Mejoramiento del Camino La Calamidad-Empalme Masigüe</t>
  </si>
  <si>
    <t>Mejoramiento de la carretera Sahsa - Puerto Cabezas, Tramo I: Est. 0+000 a Est. 25+000</t>
  </si>
  <si>
    <t>Mejoramiento de la carretera Sahsa - Puerto Cabezas, Tramo III: Est. 57+500 a Est. 85+650</t>
  </si>
  <si>
    <t xml:space="preserve">Obras de acción y gestión ambiental para el mejoramiento del camino Wapí - El Tortuguero, Tramo II, Subtramo I: 46+000 - 72+000 </t>
  </si>
  <si>
    <t>Obras de acción y gestión ambiental para el mejoramiento del camino Wapí - El Tortuguero, Tramo II, Subtramo II: 72+000 - 91+898.16</t>
  </si>
  <si>
    <t>Mejoramiento del Camino Estelí-El Aceituno-El Sauce</t>
  </si>
  <si>
    <t>Supervisión de las obras para el mejoramiento y ampliación del sistema de alcantarillado sanitario en la ciudad de El Viejo, Chinandega</t>
  </si>
  <si>
    <t>MEJORAMIENTO Y AMPLIACIÓN DEL SISTEMA DE ALCANTARILLADO SANITARIO DE LA CIUDAD DE CHICHIGALPA</t>
  </si>
  <si>
    <t>Mejoramiento y ampliación del sistema de alcantarillado sanitario de la ciudad de Chichigalpa</t>
  </si>
  <si>
    <t>Supervisión de las obras para el mejoramiento y ampliación del sistema de alcantarillado sanitario de la ciudad de Chichigalpa</t>
  </si>
  <si>
    <t>MEJORAMIENTO Y AMPLIACIÓN DEL SISTEMA DE ALCANTARILLADO SANITARIO Y TRATAMIENTO DE AGUAS RESIDUALES DE LA CIUDAD DE TELICA</t>
  </si>
  <si>
    <t>Mejoramiento y ampliación del sistema de alcantarillado sanitario y tratamiento de aguas residuales de la ciudad de Telica</t>
  </si>
  <si>
    <t>Supervisión de las obras para el mejoramiento y ampliación del sistema de alcantarillado sanitario y tratamiento de aguas residuales de la ciudad de Telica</t>
  </si>
  <si>
    <t>Supervisión de las obras para el mejoramiento y ampliación del sistema de alcantarillado sanitario de la ciudad de Chinandega</t>
  </si>
  <si>
    <t>Supervisión para las obras de mejoramiento y ampliación del sistema de agua potable de la ciudad de Tipitapa</t>
  </si>
  <si>
    <t>Supervisión de obras para el mejoramiento y ampliación del sistema de alcantarillado sanitario de la ciudad de Tipitapa</t>
  </si>
  <si>
    <t>Supervisión de obras para la ampliación de la Planta de Tratamiento de Aguas Residuales en la Ciudad de Managua</t>
  </si>
  <si>
    <t>Supervisión de obras para el mejoramiento del sistema de alcantarillado sanitario y ampliación de la Planta de Tratamiento de Aguas Residuales en Ciudad Sandino</t>
  </si>
  <si>
    <t>MEJORAMIENTO Y AMPLIACIÓN DEL SISTEMA DE AGUA POTABLE DE LA CIUDAD DE JINOTEPE</t>
  </si>
  <si>
    <t>Mejoramiento y ampliación del sistema de agua potable de la ciudad de Jinotepe</t>
  </si>
  <si>
    <t>Supervisión de las obras para el mejoramiento y ampliación del sistema de agua potable de la ciudad de Jinotepe</t>
  </si>
  <si>
    <t>MEJORAMIENTO Y AMPLIACIÓN DEL SISTEMA DE ALCANTARILLADO SANITARIO Y TRATAMIENTO DE AGUAS RESIDUALES DE LA CIUDAD DE JINOTEPE</t>
  </si>
  <si>
    <t>Mejoramiento y ampliación del sistema de alcantarillado sanitario y tratamiento de aguas residuales de la ciudad de Jinotepe</t>
  </si>
  <si>
    <t>Supervisión de las obras para el mejoramiento y ampliación del sistema de alcantarillado sanitario y tratamiento de aguas residuales de la ciudad de Jinotepe</t>
  </si>
  <si>
    <t>MEJORAMIENTO Y AMPLIACIÓN DEL SISTEMA DE AGUA POTABLE DE LA CIUDAD DE LEÓN</t>
  </si>
  <si>
    <t>Mejoramiento y ampliación del sistema de agua potable de la ciudad de León</t>
  </si>
  <si>
    <t>Supervisión de las obras para el mejoramiento y ampliación del sistema de agua potable de la ciudad de León</t>
  </si>
  <si>
    <t>Mejoramiento y ampliación del sistema de alcantarillado sanitario y tratamiento de aguas residuales de la ciudad de León</t>
  </si>
  <si>
    <t>Supervisión de las obras para el mejoramiento y ampliación del sistema de alcantarillado sanitario y tratamiento de aguas residuales de la ciudad de León</t>
  </si>
  <si>
    <t>Mejoramiento de la red y sistemas de medición de energía eléctrica municipio Villa El Carmen</t>
  </si>
  <si>
    <t>Mejoramiento de la red y sistemas de medición de energía eléctrica en el barrio Loma Verde - Managua</t>
  </si>
  <si>
    <t>Mejoramiento de la red y sistemas de medición de energía eléctrica en el barrio Memorial Sandino Sur (Transformadores) - Managua</t>
  </si>
  <si>
    <t xml:space="preserve">Mejoramiento de la red y sistemas de medición de energía eléctrica en el barrio Hilario Sánchez - Managua </t>
  </si>
  <si>
    <t xml:space="preserve">Mejoramiento de la red y sistemas de medición de energía eléctrica en el barrio Km 9.3 carretera vieja a León - Managua </t>
  </si>
  <si>
    <t xml:space="preserve">Mejoramiento de la red y sistemas de medición de energía eléctrica en el barrio Busto Camilo Ortega (Calle Norte)  - Managua </t>
  </si>
  <si>
    <t xml:space="preserve">Mejoramiento de la red y sistemas de medición de energía eléctrica en el barrio José Dolores Estrada - Managua </t>
  </si>
  <si>
    <t xml:space="preserve">Mejoramiento de la red y sistemas de medición de energía eléctrica en el barrio Laureles Sur - Managua </t>
  </si>
  <si>
    <t xml:space="preserve">Mejoramiento de la red y sistemas de medición de energía eléctrica en el barrio Grenada - Managua </t>
  </si>
  <si>
    <t xml:space="preserve">Mejoramiento de la red y sistemas de medición de energía eléctrica en el barrio San Jorge - Tipitapa </t>
  </si>
  <si>
    <t xml:space="preserve">Mejoramiento de la red y sistemas de medición de energía eléctrica en el barrio Primero de Mayo y Unión Soviética (Transformadores) - Managua </t>
  </si>
  <si>
    <t>Mejoramiento de la red y sistemas de medición de energía eléctrica en el Barrio Sierra Maestra (Loma Linda), Municipio de Managua</t>
  </si>
  <si>
    <t>Mejoramiento de la red y sistemas de medición de energía eléctrica en el Barrio Mirna Ugarte, Municipio de Managua</t>
  </si>
  <si>
    <t>Mejoramiento de la red y sistemas de medición de energía eléctrica en el Barrio Tierra Prometida, Municipio de Managua</t>
  </si>
  <si>
    <t>Mejoramiento de la red y sistemas de medición de energía eléctrica en el Barrio Loma Linda, Municipio de Managua</t>
  </si>
  <si>
    <t>Mejoramiento de la red y sistemas de medición de energía eléctrica en el Barrio Asentamiento Villa Reconciliación Sur, Municipio de Managua</t>
  </si>
  <si>
    <t>Mejoramiento de la red y sistemas de medición de energía eléctrica en el Barrio Anexo Villa Libertad, Municipio de Managua</t>
  </si>
  <si>
    <t>Mejoramiento de la red y sistemas de medición de energía eléctrica en el Barrio Milagro de Dios 1, Municipio de Managua</t>
  </si>
  <si>
    <t>Mejoramiento de la red y sistemas de medición de energía eléctrica en el Barrio Anexo Villa Libertad 2, Municipio de Managua</t>
  </si>
  <si>
    <t>Mejoramiento de la red y sistemas de medición de energía eléctrica en el Barrio Las Jaguitas 1, Municipio de Managua</t>
  </si>
  <si>
    <t>Mejoramiento de la red y sistemas de medición de energía eléctrica en el Barrio Walter Ferrety, Municipio de Managua</t>
  </si>
  <si>
    <t>Mejoramiento de la red y sistemas de medición de energía eléctrica en el Barrio Waspan Norte, Municipio de Managua</t>
  </si>
  <si>
    <t>Mejoramiento de la red y sistemas de medición de energía eléctrica en el Barrio Naciones Unidas, Municipio de Managua</t>
  </si>
  <si>
    <t>Mejoramiento de la red y sistemas de medición de energía eléctrica en el Barrio Carolina Calero, Municipio de Ciudad Sandino</t>
  </si>
  <si>
    <t>Mejoramiento de la red y sistemas de medición de energía eléctrica en el Barrio Oronte Centeno 2, Municipio de Tipitapa</t>
  </si>
  <si>
    <t>Mejoramiento de la red y sistemas de medición de energía eléctrica en el Barrio Pedro Joaquín Chamorro, Municipio de Tipitapa</t>
  </si>
  <si>
    <t>Mejoramiento de la red y sistemas de medición de energía eléctrica en el Barrio Mateare, Municipio de Mateare</t>
  </si>
  <si>
    <t xml:space="preserve">Mejoramiento de la red y sistemas de medición de energía eléctrica en el Barrio Los Cedros Central, Municipio de Villa El Carmen </t>
  </si>
  <si>
    <t xml:space="preserve">Mejoramiento de la red y sistemas de medición de energía eléctrica en el Barrio Villa Carlos Fonseca, Municipio de Villa El Carmen </t>
  </si>
  <si>
    <t>Adquisición de materiales para mejoramiento de la red y sistema de medición en el departamento de Managua</t>
  </si>
  <si>
    <t>Mejoramiento de la red y sistemas de medición de energía eléctrica en el Mercado Israel Lewites, Municipio de Managua</t>
  </si>
  <si>
    <t>Rehabilitación de la red de distribución eléctrica  en el circuito No. TCPII3010 - Ticuantepe</t>
  </si>
  <si>
    <t>Rehabilitación de la red de distribución eléctrica  en el circuito No. TPT3040 - Tipitapa</t>
  </si>
  <si>
    <t>Rehabilitación de la red de distribución eléctrica  en el circuito No. MTF3010 - Managua</t>
  </si>
  <si>
    <t>Adquisición de materiales para rehabilitación de red de distribución eléctrica en el departamento de Managua</t>
  </si>
  <si>
    <t>Rehabilitación Sistema de Distribución de Energía Eléctrica Municipio El Crucero</t>
  </si>
  <si>
    <t>Adquisición de materiales y equipos para el Centro Nacional de Despacho de Carga</t>
  </si>
  <si>
    <t>Supervisión externa para la ampliación de la capacidad operativa del Centro Nacional Despacho de Carga</t>
  </si>
  <si>
    <t>REHABILITACIÓN DE LA RED DE DISTRIBUCIÓN ELÉCTRICA EN EL SECTOR DE OCCIDENTE</t>
  </si>
  <si>
    <t>Rehabilitación sistema de distribución de energía eléctrica municipio Villanueva</t>
  </si>
  <si>
    <t>Rehabilitación de la red de distribución eléctrica en el cicuito No. EVJ4030 - El Viejo</t>
  </si>
  <si>
    <t>Rehabilitación de la red de distribución eléctrica en el cicuito No. VNA4020 - Villanueva</t>
  </si>
  <si>
    <t>Rehabilitación de la red de distribución eléctrica en el circuito No. MLP3020 / Malpaisillo - Larreynaga</t>
  </si>
  <si>
    <t>Adquisición de materiales para rehabilitación de red de distribución eléctrica en el sector occidente</t>
  </si>
  <si>
    <t>REHABILITACIÓN DE LA RED DE DISTRIBUCIÓN ELÉCTRICA EN EL SECTOR SUR</t>
  </si>
  <si>
    <t>Rehabilitación Sistema de Distribución de Energía Eléctrica Municipio Rivas</t>
  </si>
  <si>
    <t>Rehabilitación Sistema de Distribución de Energía Eléctrica Municipio Cárdenas</t>
  </si>
  <si>
    <t xml:space="preserve"> Rehabilitación sistema de distribución de energía eléctrica municipio Tola</t>
  </si>
  <si>
    <t>Rehabilitación sistema de distribución de energía eléctrica municipio San Marcos</t>
  </si>
  <si>
    <t>Rehabilitación sistema de distribución de energía eléctrica municipio Granada</t>
  </si>
  <si>
    <t>Rehabilitación sistema de distribución de energía eléctrica municipio Masaya</t>
  </si>
  <si>
    <t>Rehabilitación sistema de distribución de energía eléctrica municipio Masatepe</t>
  </si>
  <si>
    <t>Adquisición de materiales para rehabilitación de red de distribución eléctrica en el sector sur</t>
  </si>
  <si>
    <t>MEJORAMIENTO DE LA RED DE DISTRIBUCIÓN ELÉCTRICA Y SISTEMA DE MEDICIÓN EN LOS DEPARTAMENTOS DE LEON Y CHINANDEGA</t>
  </si>
  <si>
    <t>Mejoramiento de la red y sistemas de medición de energía eléctrica Municipio Puerto Morazán</t>
  </si>
  <si>
    <t>Mejoramiento de la red y sistemas de medición de energía eléctrica Municipio León</t>
  </si>
  <si>
    <t>Mejoramiento de la red y sistemas de medición de energía eléctrica municipio Santa Rosa del Peñón</t>
  </si>
  <si>
    <t>Mejoramiento de la red y sistemas de medición de energía eléctrica en el Barrio Veracruz, Municipio de León</t>
  </si>
  <si>
    <t>Mejoramiento de la red y sistemas de medición de energía eléctrica en el Barrio Casco Urbano LNII3020 3, Municipio de León</t>
  </si>
  <si>
    <t>Mejoramiento de la red y sistemas de medición de energía eléctrica  en el barrio El Bejucal - El Jicaral</t>
  </si>
  <si>
    <t>Mejoramiento de la red y sistemas de medición de energía eléctrica en el barrio El Tránsito - Nagarote</t>
  </si>
  <si>
    <t>Mejoramiento de la red y sistemas de medición de energía eléctrica en el barrio Santa Rosa del Peñón (PCI MT 2F) - Santa Rosa del Peñon</t>
  </si>
  <si>
    <t>Mejoramiento de la red y sistemas de medición de energía eléctrica en el barrio Las Mojarras/Malpaisillo - Larreynaga</t>
  </si>
  <si>
    <t>Mejoramiento de la red y sistemas de medición de energía eléctrica en el barrio Potosí - El Viejo</t>
  </si>
  <si>
    <t>Mejoramiento de la red y sistemas de medición de energía eléctrica en el barrio Evert Mendoza - El Viejo</t>
  </si>
  <si>
    <t xml:space="preserve">Mejoramiento de la red y sistemas de medición de energía eléctrica en el barrio Mechapa - El Viejo </t>
  </si>
  <si>
    <t>Adquisición de materiales para mejoramiento de la red y sistema de medición en los departamentos de León y Chinandega</t>
  </si>
  <si>
    <t>Obras de acción y gestión ambiental para la construcción de la circunvalación de la ciudad de Corinto</t>
  </si>
  <si>
    <t>Mejoramiento del camino San Francisco Libre - Los Zarzales</t>
  </si>
  <si>
    <t>Supervisión para la rehabilitación de Pista Juan Pablo II y construcción de pasos a desnivel en la ciudad de Managua</t>
  </si>
  <si>
    <t>MEJORAMIENTO Y AMPLIACIÓN DEL SISTEMA DE ALCANTARILLADO SANITARIO Y TRATAMIENTO DE AGUAS RESIDUALES DE CIUDAD DARÍO Y LAS CALABAZAS</t>
  </si>
  <si>
    <t>Mejoramiento y ampliación del sistema de alcantarillado sanitario y tratamiento de aguas residuales de Ciudad Darío y Las Calabazas</t>
  </si>
  <si>
    <t>Supervisión de las obras para el mejoramiento y ampliación del sistema de alcantarillado sanitario y tratamiento de aguas residuales de Ciudad Darío y Las Calabazas</t>
  </si>
  <si>
    <t>Equipamiento de terminal granelera en Puerto Corinto</t>
  </si>
  <si>
    <t>MEJORAMIENTO DE LA RED DE DISTRIBUCIÓN ELÉCTRICA Y SISTEMA DE MEDICIÓN EN SECTOR NORTE</t>
  </si>
  <si>
    <t>Mejoramiento de la red y sistemas de medición de energía eléctrica municipio Waslala</t>
  </si>
  <si>
    <t xml:space="preserve">Mejoramiento de la red y sistemas de medición de energía eléctrica comunidad Las Calabazas, municipio Ciudad Darío </t>
  </si>
  <si>
    <t>Mejoramiento de la red y sistemas de medición de energía eléctrica municipio Ciudad Darío</t>
  </si>
  <si>
    <t>Adquisición de materiales para mejoramiento de la red y sistema de medición en el sector norte</t>
  </si>
  <si>
    <t>REHABILITACIÓN DE LA RED DE DISTRIBUCIÓN ELÉCTRICA EN EL SECTOR ORIENTE</t>
  </si>
  <si>
    <t>Rehabilitación sistema de distribución de energía eléctrica municipio Boaco</t>
  </si>
  <si>
    <t>Rehabilitación sistema de distribución de energía eléctrica municipio San Pedro de Lóvago</t>
  </si>
  <si>
    <t>Rehabilitación sistema de distribución de energía eléctrica municipio San Carlos</t>
  </si>
  <si>
    <t>Adquisición de materiales para rehabilitación de red de distribución eléctrica en el sector oriente</t>
  </si>
  <si>
    <t>REHABILITACIÓN DE LA RED DE DISTRIBUCIÓN ELÉCTRICA EN EL SECTOR NORTE</t>
  </si>
  <si>
    <t>Rehabilitación sistema de distribución de energía eléctrica municipio San Ramón</t>
  </si>
  <si>
    <t>Rehabilitación sistema de distribución de energía eléctrica municipio Terrabona</t>
  </si>
  <si>
    <t>Rehabilitación sistema de distribución de energía eléctrica municipio Jalapa</t>
  </si>
  <si>
    <t>Rehabilitación Sistema de Distribución de Energía Eléctrica Municipio Ocotal</t>
  </si>
  <si>
    <t>Rehabilitación sistema de distribución de energía eléctrica municipio La Dalia</t>
  </si>
  <si>
    <t>Rehabilitación de la red de distribución eléctrica en el circuito No. ETM4030 - Rancho Grande</t>
  </si>
  <si>
    <t>Rehabilitación de la red de distribución eléctrica en el circuito No. PCA4020, Jinotega</t>
  </si>
  <si>
    <t>Rehabilitación de la red de distribución eléctrica en el circuito No. SKL4020, San Juan de Río Coco</t>
  </si>
  <si>
    <t>Adquisición de materiales para rehabilitación de red de distribución eléctrica en el sector norte</t>
  </si>
  <si>
    <t xml:space="preserve">Mejoramiento de la carretera Siuna - Rosita, Tramo I: Circunvalación Siuna - Puente Coperna </t>
  </si>
  <si>
    <t>CONSTRUCCIÓN DE SISTEMAS DE GENERACIÓN Y SUMINISTRO DE ENERGÍA RENOVABLE PARA LA OPERACIÓN DEL PROYECTO DE MEJORAMIENTO Y AMPLIACIÓN DE LOS SISTEMAS DE AGUA POTABLE Y SANEAMIENTO EN 7 CIUDADES</t>
  </si>
  <si>
    <t>Construcción de sistemas de generación y suministro de energía renovable para la operación del Proyecto de Mejoramiento y Ampliación de los Sistemas de Agua Potable y Saneamiento en 7 Ciudades</t>
  </si>
  <si>
    <t>Supervisión para las obras de construcción de sistemas de generación y suministro de energía renovable para la operación del Proyecto de Mejoramiento y Ampliación de los Sistemas de Agua Potable y Saneamiento en 7 Ciudades</t>
  </si>
  <si>
    <t>Mejoramiento del camino Cuapa - La Libertad en el departamento de Chontales</t>
  </si>
  <si>
    <t>Construcción subestación Bluefields II (138 kv)</t>
  </si>
  <si>
    <t>Construcción línea de transmisión La Esperanza II - Bluefields II (138 kv)</t>
  </si>
  <si>
    <t>Supervisión para la construcción de la nueva Subestación Bluefields II, línea de transmisión La Esperanza II - Bluefields II en 138 Kv y ampliación de la Subestación La Esperanza II</t>
  </si>
  <si>
    <t>CONSTRUCCIÓN DE VIVIENDAS A FAMILIAS EN EXTREMA POBREZA</t>
  </si>
  <si>
    <t>Construcción de viviendas a familias en extrema pobreza</t>
  </si>
  <si>
    <t>Construcción de viviendas de extrema pobreza en el municipio de Jalapa, Nueva Segovia</t>
  </si>
  <si>
    <t>Construcción de viviendas de extrema pobreza en el municipio de La Concordia, Jinotega</t>
  </si>
  <si>
    <t>Construcción de viviendas de extrema pobreza en el municipio de San Lucas, Madríz</t>
  </si>
  <si>
    <t>Construcción de viviendas de extrema pobreza en el municipio de El Tuma La Dalia, Matagalpa</t>
  </si>
  <si>
    <t>Construcción de viviendas de extrema pobreza en el municipio de Comalapa, Chontales</t>
  </si>
  <si>
    <t>Construcción de viviendas de extrema pobreza en el municipio de San Carlos, Río San Juan</t>
  </si>
  <si>
    <t>Construcción de viviendas de extrema pobreza en el municipio de Boaco, Boaco</t>
  </si>
  <si>
    <t>Construcción de viviendas de extrema pobreza en el municipio de San Pedro de Lóvago, Chontales</t>
  </si>
  <si>
    <t>Construcción de viviendas de extrema pobreza en el municipio de San Rafael del Norte, Jinotega</t>
  </si>
  <si>
    <t>Construcción de viviendas de extrema pobreza en el municipio de San Juan de Río Coco, Madriz</t>
  </si>
  <si>
    <t>Construcción de viviendas de extrema pobreza en el municipio de El Ayote, RACCS</t>
  </si>
  <si>
    <t>Construcción de viviendas de extrema pobreza en el municipio de Nueva Guinea, RACCS</t>
  </si>
  <si>
    <t>Construcción de viviendas de extrema pobreza en el municipio de Sébaco, Matagalpa</t>
  </si>
  <si>
    <t>Construcción de viviendas de extrema pobreza en el municipio de Matiguás, Matagalpa</t>
  </si>
  <si>
    <t>Construcción de viviendas de extrema pobreza en el municipio de Jinotega, Jinotega</t>
  </si>
  <si>
    <t>Construcción de viviendas de extrema pobreza en el municipio de Ciudad Darío, Matagalpa</t>
  </si>
  <si>
    <t>Construcción de viviendas de extrema pobreza en el municipio de Río Blanco, Matagalpa</t>
  </si>
  <si>
    <t>Construcción de viviendas de extrema pobreza en el municipio de Juigalpa, Chontales</t>
  </si>
  <si>
    <t>Construcción de viviendas de extrema pobreza en el municipio de Totogalpa, Madriz</t>
  </si>
  <si>
    <t>Construcción de viviendas de extrema pobreza en el municipio de Morrito, Río San Juan</t>
  </si>
  <si>
    <t>Construcción de viviendas de extrema pobreza en el municipio de Somoto, Madriz</t>
  </si>
  <si>
    <t>Construcción de viviendas de extrema pobreza en el municipio de Ocotal, Nueva Segovia</t>
  </si>
  <si>
    <t>Construcción de viviendas de extrema pobreza en el municipio de San Miguelito, Río San Juan</t>
  </si>
  <si>
    <t>Construcción de viviendas de extrema pobreza en el municipio de Yalagüina, Madriz</t>
  </si>
  <si>
    <t>Construcción de viviendas de extrema pobreza en el municipio de Las Sabanas, Madriz</t>
  </si>
  <si>
    <t>Construcción de viviendas de extrema pobreza en el municipio de San Isidro, Matagalpa</t>
  </si>
  <si>
    <t>Construcción de viviendas de extrema pobreza en el municipio de El Jícaro, Nueva Segovia</t>
  </si>
  <si>
    <t>Construcción de viviendas de extrema pobreza en el municipio de Quilalí, Nueva Segovia</t>
  </si>
  <si>
    <t>Construcción de viviendas de extrema pobreza en el municipio de Santo Tomás, Chontales</t>
  </si>
  <si>
    <t>Construcción de viviendas de extrema pobreza en el municipio de El Rama, RACCS</t>
  </si>
  <si>
    <t>Construcción de viviendas de extrema pobreza en el municipio de La Libertad, Chontales</t>
  </si>
  <si>
    <t>Construcción de viviendas de extrema pobreza en el municipio de La Paz de Carazo, Carazo</t>
  </si>
  <si>
    <t>Construcción de viviendas de extrema pobreza en el municipio de Ciudad Sandino, Managua</t>
  </si>
  <si>
    <t>Construcción de viviendas de extrema pobreza en el municipio de Quetzalguaque, León</t>
  </si>
  <si>
    <t>Construcción de viviendas de extrema pobreza en el municipio de Achuapa, León</t>
  </si>
  <si>
    <t>Construcción de viviendas de extrema pobreza en el municipio de El Viejo, Chinandega</t>
  </si>
  <si>
    <t>Construcción de viviendas de extrema pobreza en el municipio de San Juan de Limay, Estelí</t>
  </si>
  <si>
    <t>Construcción de viviendas de extrema pobreza en el municipio de Condega, Estelí</t>
  </si>
  <si>
    <t>Construcción de viviendas de extrema pobreza en el municipio de Pueblo Nuevo, Estelí</t>
  </si>
  <si>
    <t>Construcción de viviendas de extrema pobreza en el municipio de Nandaime, Granada</t>
  </si>
  <si>
    <t>Construcción de viviendas de extrema pobreza en el municipio de Posoltega, Chinandega</t>
  </si>
  <si>
    <t>Construcción de viviendas de extrema pobreza en el municipio de Granada, Granada</t>
  </si>
  <si>
    <t xml:space="preserve">Construcción de viviendas de extrema pobreza en el municipio de León, León </t>
  </si>
  <si>
    <t>Construcción de viviendas de extrema pobreza en el municipio de El Rosario, Carazo</t>
  </si>
  <si>
    <t>Construcción de viviendas de extrema pobreza en el municipio de Nagarote, León</t>
  </si>
  <si>
    <t>Construcción de viviendas de extrema pobreza en el municipio de La Trinidad, Estelí</t>
  </si>
  <si>
    <t>Construcción de viviendas de extrema pobreza en el municipio de Terrabona, Matagalpa</t>
  </si>
  <si>
    <t>Construcción de viviendas de extrema pobreza en el municipio de Nandasmo, Masaya</t>
  </si>
  <si>
    <t>Construcción de viviendas de extrema pobreza en el municipio de Jinotepe, Carazo</t>
  </si>
  <si>
    <t>Construcción de viviendas de extrema pobreza en el municipio de Diriomo, Granada</t>
  </si>
  <si>
    <t>Construcción de viviendas de extrema pobreza en el municipio de Ticuantepe, Managua</t>
  </si>
  <si>
    <t>Construcción de viviendas de extrema pobreza en el municipio de Diriá, Granada</t>
  </si>
  <si>
    <t>Construcción de viviendas de extrema pobreza en el municipio de Mateare, Managua</t>
  </si>
  <si>
    <t>Construcción de viviendas de extrema pobreza en el municipio de Telica, León</t>
  </si>
  <si>
    <t>Construcción de viviendas de extrema pobreza en el municipio de Masaya, Masaya</t>
  </si>
  <si>
    <t>Construcción de viviendas de extrema pobreza en el municipio de La Paz Centro, León</t>
  </si>
  <si>
    <t>Construcción de viviendas de extrema pobreza en el municipio de Rivas, Rivas</t>
  </si>
  <si>
    <t>Construcción de viviendas de extrema pobreza en el municipio de Estelí, Estelí</t>
  </si>
  <si>
    <t>Construcción de viviendas de extrema pobreza en el municipio de Tipitapa, Managua</t>
  </si>
  <si>
    <t>CONSTRUCCIÓN Y EQUIPAMIENTO DE PLANTA DE PRODUCCIÓN Y TRANSFORMACIÓN DE PRODUCTOS APÍCOLAS EN EL CENTRO TECNOLÓGICO ARLEN SIU, EL SAUCE (NIC Solidaria)</t>
  </si>
  <si>
    <t>Construcción de planta de procesamiento apícola en el centro tecnológico Arlen Siú, El Sauce (NIC Solidaria)</t>
  </si>
  <si>
    <t>MEJORAMIENTO DE CAMINOS PRODUCTIVOS A NIVEL NACIONAL (NIC Solidaria)</t>
  </si>
  <si>
    <t>Supervisión para el Mejoramiento de caminos productivos a nivel nacional (NIC Solidaria)</t>
  </si>
  <si>
    <t>Mejoramiento del camino Balgue- San Pedro- San Ramón-Santa Cruz en el Municipio de Altagracia (NIC Solidaria)</t>
  </si>
  <si>
    <t>Mejoramiento del camino Comalapa - Cuapa en el Departamento de Chontales (NIC Solidaria)</t>
  </si>
  <si>
    <t>Mejoramiento del camino Empalme La Tranquera - Pueblo Nuevo entre los municipios de San Juan de Limay y Pueblo Nuevo (NIC Solidaria)</t>
  </si>
  <si>
    <t>Administración del Proyecto Mejoramiento de caminos productivos a nivel nacional (NIC Solidaria)</t>
  </si>
  <si>
    <t>Mejoramiento del camino El Jícaro - La Mía en el municipio de El Jícaro (NIC Solidaria)</t>
  </si>
  <si>
    <t>Mejoramiento del camino Nandaime - La Pintada El Guarumo en el municipio de Nandaime (NIC Solidaria)</t>
  </si>
  <si>
    <t>Mejoramiento del camino San Gregorio - Buena Vista en el municipio de Diriamba (NIC Solidaria)</t>
  </si>
  <si>
    <t>Mejoramiento del camino San Gabriel – Las Cruces en el municipio de Jinotega (NIC Solidaria)</t>
  </si>
  <si>
    <t>Mejoramiento del camino La Azucena – Los Chiles en el municipio de San Carlos (NIC Solidaria)</t>
  </si>
  <si>
    <t>Mejoramiento del camino Juigalpa - Puerto Díaz en el municipio de Juigalpa (NIC Solidaria)</t>
  </si>
  <si>
    <t>Mejoramiento del camino Empalme Mechapa - Empalme Cosigüina en el municipio de El Viejo (NIC Solidaria)</t>
  </si>
  <si>
    <t>Mejoramiento del camino Empalme La Trinidad (La Boquita) - San Rafael del Sur en el municipio de Diriamba (NIC Solidaria)</t>
  </si>
  <si>
    <t>Mejoramiento del camino San Nicolás - La Estanzuela en el municipio de San Nicolás (NIC Solidaria)</t>
  </si>
  <si>
    <t>Mejoramiento del camino San Antonio Sur - Las Nubes entre los municipios de Managua y El Crucero (NIC Solidaria)</t>
  </si>
  <si>
    <t>CONSTRUCCIÓN Y EQUIPAMIENTO DE MODULAR COVID-19 EN EL HOSPITAL ALEMÁN NICARAGÜENSE EN MANAGUA</t>
  </si>
  <si>
    <t>Construcción de modular COVID-19 en el hospital Alemán Nicaragüense en Managua</t>
  </si>
  <si>
    <t>Equipamiento de modular COVID-19 en el Hospital Alemán Nicaragüense en Managua</t>
  </si>
  <si>
    <t>CONSTRUCCIÓN Y EQUIPAMIENTO DE MODULAR COVID-19 EN EL HOSPITAL MANOLO MORALES EN  MANAGUA</t>
  </si>
  <si>
    <t>Construcción de modular COVID-19 en el  hospital Manolo Morales en Managua</t>
  </si>
  <si>
    <t>Equipamiento de modular COVID-19 en el  Hospital Manolo Morales en Managua</t>
  </si>
  <si>
    <t>CONSTRUCCIÓN Y EQUIPAMIENTO DE MODULAR COVID-19 EN EL HOSPITAL HUMBERTO ALVARADO EN MASAYA</t>
  </si>
  <si>
    <t>Construcción de modular COVID-19 en el hospital Humberto Alvarado en Masaya</t>
  </si>
  <si>
    <t>Equipamiento de modular COVID-19 en el Hospital Humberto Alvarado en Masaya</t>
  </si>
  <si>
    <t>CONSTRUCCIÓN Y EQUIPAMIENTO DE MODULAR COVID-19 EN EL HOSPITAL CÉSAR AMADOR MOLINA EN MATAGALPA</t>
  </si>
  <si>
    <t>Construcción de modular COVID-19 en el hospital César Amador Molina en Matagalpa</t>
  </si>
  <si>
    <t>Equipamiento de modular COVID-19 en el  Hospital César Amador Molina en Matagalpa</t>
  </si>
  <si>
    <t>CONSTRUCCIÓN Y EQUIPAMIENTO DE MODULAR COVID-19 EN EL HOSPITAL SAN JUAN DE DIOS EN ESTELÍ</t>
  </si>
  <si>
    <t>Construcción de modular COVID-19 en el hospital San Juan de Dios en Estelí</t>
  </si>
  <si>
    <t>Equipamiento de modular COVID-19 en el Hospital San Juan de Dios en Estelí</t>
  </si>
  <si>
    <t>CONSTRUCCIÓN Y EQUIPAMIENTO DE MODULAR COVID-19 EN EL HOSPITAL REGIONAL LA ASUNCIÓN EN JUIGALPA</t>
  </si>
  <si>
    <t>Construcción de modular COVID-19 en el hospital regional La Asunción en Juigalpa</t>
  </si>
  <si>
    <t>Equipamiento de modular COVID-19 en el Hospital La Asunción en Juigalpa</t>
  </si>
  <si>
    <t>CONSTRUCCIÓN Y EQUIPAMIENTO DE CONSULTA EXTERNA ONCOLÓGICA DEL HOSPITAL DEPARTAMENTAL BERTHA CALDERÓN ROQUE</t>
  </si>
  <si>
    <t>Construcción de consulta externa oncológica del hospital Bertha Calderón Roque</t>
  </si>
  <si>
    <t>Equipamiento de la construcción de consulta externa oncológica del hospital departamental Bertha Calderón Roque</t>
  </si>
  <si>
    <t>Estudio de preinversión reemplazo del canal de conducción de la Planta Carlos Fonseca en el municipio de Ciudad Darío, Matagalpa</t>
  </si>
  <si>
    <t>CONSTRUCCIÓN DE VIVIENDAS A FAMILIAS CON INGRESOS DE 1 A 6 SALARIOS MÍNIMOS PROMEDIO</t>
  </si>
  <si>
    <t>Construcción de viviendas a familias con ingresos de 1 a 6 salarios mínimos promedio</t>
  </si>
  <si>
    <t>CONSTRUCCIÓN DE VIVIENDAS A FAMILIAS CON INGRESO MAYOR A 6 Y NO SUPERIOR A 10 SALARIOS MÍNIMOS PROMEDIOS</t>
  </si>
  <si>
    <t>Construcción de viviendas a familias con ingreso mayor a 6 y no superior a 10 salarios mínimos promedios</t>
  </si>
  <si>
    <t>Estudios de Preinversión para la construcción de planta solar fotovoltaica en el embalse de Apanás - Asturias en el municipio de Jinotega</t>
  </si>
  <si>
    <t>AMPLIACIÓN DE LA COBERTURA DEL SERVICIO SOSTENIBLE DE AGUA Y SANEAMIENTO EN MATAGALPA Y JINOTEGA</t>
  </si>
  <si>
    <t>Construcción sistema de agua y saneamiento en comunidades Cerro Las Minas, Llanos de Boquerón, San Ramón de las Uvas en San Isidro</t>
  </si>
  <si>
    <t>Supervisión para construcción de sistema de agua y saneamiento en comunidades Cerro Las Minas, llanos de Boquerón, San Ramón de las Uvas en San Isidro</t>
  </si>
  <si>
    <t>BID</t>
  </si>
  <si>
    <t xml:space="preserve">Supervisión de reemplazo de hospital primario Fidel Ventura en Waslala </t>
  </si>
  <si>
    <t>Equipamiento del hospital primario Fidel Ventura en Waslala</t>
  </si>
  <si>
    <t>REEMPLAZO Y EQUIPAMIENTO DEL HOSPITAL PRIMARIO EN WIWILÍ</t>
  </si>
  <si>
    <t>Reemplazo del hospital primario en Wiwilí</t>
  </si>
  <si>
    <t>Supervisión técnica volcán Cosigüina</t>
  </si>
  <si>
    <t>Supervisión ambiental volcán Cosigüina</t>
  </si>
  <si>
    <t>Estudio complementario de pre-factibilidad en el campo geotérmico Volcán Cosigüina</t>
  </si>
  <si>
    <t>Estudio de factibilidad para la perforación de pozos geotérmicos en el campo del volcán Cosigüina</t>
  </si>
  <si>
    <t>Perforación de pozos geotérmicos en el campo del volcán Cosigüina</t>
  </si>
  <si>
    <t>Construcción de vías de acceso en el campo del volcán Cosigüina</t>
  </si>
  <si>
    <t>Supervisión de las Obras para el Mejoramiento y Ampliación del sistema de agua potable de Altagracia</t>
  </si>
  <si>
    <t>Supervisión de las Obras para el Mejoramiento y ampliación del sistema de agua potable de Moyogalpa</t>
  </si>
  <si>
    <t>Supervisión de las Obras de Construcción del Sistema de Alcantarillado sanitario de Moyogalpa</t>
  </si>
  <si>
    <t>Supervisión de las Obras de Construcción del Sistema de Alcantarillado Sanitario de Altagracia</t>
  </si>
  <si>
    <t>OPEP</t>
  </si>
  <si>
    <t>Construcción línea de transmisión en 138 Kv El Tortuguero - La Esperanza - Bluefields</t>
  </si>
  <si>
    <t>GOBIERNO DE KUWAIT</t>
  </si>
  <si>
    <t>BANCO EUROPEO DE INVERSIONES</t>
  </si>
  <si>
    <t>CONSTRUCCIÓN DEL SISTEMA DE ALCANTARILLADO SANITARIO DE LA CIUDAD DE EL RAMA - LA ESPERANZA</t>
  </si>
  <si>
    <t>Construcción del Sistema de Alcantarillado Sanitario de la Ciudad de El Rama - La Esperanza</t>
  </si>
  <si>
    <t>CONSTRUCCIÓN DEL SISTEMA DE ALCANTARILLADO SANITARIO DE LA CIUDAD DE NUEVA GUINEA</t>
  </si>
  <si>
    <t>Construcción del Sistema de Alcantarillado Sanitario de la Ciudad de Nueva Guinea</t>
  </si>
  <si>
    <t>BANCO SANTANDER</t>
  </si>
  <si>
    <t xml:space="preserve">Estudios de factibilidad y diseño para el reemplazo de tuberías forzadas y de aducción en las plantas Centroamérica y Carlos Fonseca </t>
  </si>
  <si>
    <t>China Communications Construction Company Limited (CCCC), de la República Popular de China</t>
  </si>
  <si>
    <t>Construcción de Planta fotovoltaica para la operación de los sistemas de ENACAL en el municipio de San Isidro, Matagalpa</t>
  </si>
  <si>
    <t>CONSTRUCCIÓN DE PLANTA GENERADORA DE ENERGÍA ELÉCTRICA SOLAR FOTOVOLTAICA EL HATO EN CIUDAD DARÍO, MATAGALPA</t>
  </si>
  <si>
    <t>Construcción de planta generadora de energía eléctrica solar fotovoltaica El Hato en Ciudad Darío, Matagalpa</t>
  </si>
  <si>
    <t>Estudios y diseños para la construcción de planta generadora de energía eléctrica solar fotovoltaica El Hato en Ciudad Darío, Matagalpa</t>
  </si>
  <si>
    <t>China CAMC Engineering Co., Ltd (CAMCE)</t>
  </si>
  <si>
    <t>PROCURA Y CONSTRUCCIÓN DE TRES ESFERAS PARA ALMACENAMIENTO DE GLP</t>
  </si>
  <si>
    <t>ENIGAS</t>
  </si>
  <si>
    <t>Construcción de tres esferas para almacenamiento de GLP</t>
  </si>
  <si>
    <t xml:space="preserve">MEJORAMIENTO Y EQUIPAMIENTO DEL SISTEMA NACIONAL DE RESPUESTA A EMERGENCIAS DE NICARAGUA - SINAREM </t>
  </si>
  <si>
    <t>SINAPRED</t>
  </si>
  <si>
    <t>Construcción de Edificio para el Sistema Nacional de Emergencia de Nicaragua - SINAREM</t>
  </si>
  <si>
    <t>Equipamiento para el Sistema Nacional de Respuesta a Emergencia de Nicaragua - SINAREM</t>
  </si>
  <si>
    <t>FONDO SAUDÍ PARA EL DESARROLLO</t>
  </si>
  <si>
    <t>Supervisión de la construcción del hospital departamental en Las Minas</t>
  </si>
  <si>
    <t>Institución</t>
  </si>
  <si>
    <t>Recursos Internos</t>
  </si>
  <si>
    <t>Recursos Externos</t>
  </si>
  <si>
    <t>Propios</t>
  </si>
  <si>
    <t>Tesoro</t>
  </si>
  <si>
    <t>Fuente de Financiamiento - Proyecto - Obra/Actividad</t>
  </si>
  <si>
    <t>Detalle por Institución</t>
  </si>
  <si>
    <t>Millones de Dólares</t>
  </si>
  <si>
    <t>Ejecución Programa de Inversiones Públicas Febrero-2025</t>
  </si>
  <si>
    <t xml:space="preserve"> Recursos Internos</t>
  </si>
  <si>
    <t xml:space="preserve"> Recursos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</si>
</sst>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8" formatCode="0.0"/>
  </numFmts>
  <fonts count="12" x14ac:knownFonts="1">
    <font>
      <sz val="10"/>
      <name val="Arial"/>
    </font>
    <font>
      <sz val="8"/>
      <name val="Arial"/>
      <family val="2"/>
    </font>
    <font>
      <b/>
      <i/>
      <sz val="10"/>
      <color indexed="17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7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29">
    <xf numFmtId="0" fontId="0" fillId="0" borderId="0" xfId="0"/>
    <xf numFmtId="0" fontId="1" fillId="0" borderId="0" xfId="0" applyNumberFormat="1" applyFont="1" applyBorder="1" applyAlignment="1"/>
    <xf numFmtId="0" fontId="4" fillId="2" borderId="1" xfId="4" applyFont="1" applyFill="1" applyBorder="1" applyAlignment="1">
      <alignment horizontal="center" vertical="center"/>
    </xf>
    <xf numFmtId="0" fontId="4" fillId="2" borderId="6" xfId="4" applyFont="1" applyFill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/>
    </xf>
    <xf numFmtId="0" fontId="4" fillId="2" borderId="5" xfId="4" applyFont="1" applyFill="1" applyBorder="1" applyAlignment="1">
      <alignment horizontal="center" vertical="center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7" fillId="3" borderId="7" xfId="1" applyBorder="1" applyAlignment="1">
      <alignment vertical="center"/>
    </xf>
    <xf numFmtId="164" fontId="7" fillId="3" borderId="7" xfId="1" applyNumberFormat="1" applyBorder="1" applyAlignment="1">
      <alignment vertical="center"/>
    </xf>
    <xf numFmtId="0" fontId="11" fillId="0" borderId="7" xfId="2" applyBorder="1" applyAlignment="1">
      <alignment vertical="center"/>
    </xf>
    <xf numFmtId="164" fontId="11" fillId="0" borderId="7" xfId="2" applyNumberFormat="1" applyBorder="1" applyAlignment="1">
      <alignment vertical="center"/>
    </xf>
    <xf numFmtId="0" fontId="2" fillId="0" borderId="7" xfId="3" applyBorder="1" applyAlignment="1">
      <alignment vertical="center"/>
    </xf>
    <xf numFmtId="164" fontId="2" fillId="0" borderId="7" xfId="3" applyNumberForma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5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Alignment="1">
      <alignment horizontal="center"/>
    </xf>
    <xf numFmtId="0" fontId="9" fillId="4" borderId="8" xfId="1" applyFont="1" applyFill="1" applyBorder="1" applyAlignment="1">
      <alignment vertical="center"/>
    </xf>
    <xf numFmtId="164" fontId="9" fillId="4" borderId="8" xfId="1" applyNumberFormat="1" applyFont="1" applyFill="1" applyBorder="1" applyAlignment="1">
      <alignment vertical="center"/>
    </xf>
    <xf numFmtId="0" fontId="10" fillId="5" borderId="7" xfId="1" applyFont="1" applyFill="1" applyBorder="1" applyAlignment="1">
      <alignment vertical="center"/>
    </xf>
    <xf numFmtId="0" fontId="10" fillId="5" borderId="8" xfId="1" applyFont="1" applyFill="1" applyBorder="1" applyAlignment="1">
      <alignment vertical="center"/>
    </xf>
    <xf numFmtId="168" fontId="10" fillId="5" borderId="8" xfId="1" applyNumberFormat="1" applyFont="1" applyFill="1" applyBorder="1" applyAlignment="1">
      <alignment vertical="center"/>
    </xf>
    <xf numFmtId="168" fontId="10" fillId="5" borderId="7" xfId="1" applyNumberFormat="1" applyFont="1" applyFill="1" applyBorder="1" applyAlignment="1">
      <alignment vertical="center"/>
    </xf>
  </cellXfs>
  <cellStyles count="6">
    <cellStyle name="Normal" xfId="0" builtinId="0"/>
    <cellStyle name="Normal 2" xfId="4" xr:uid="{B86DF5E1-2F11-4BD8-91F5-1033215B837C}"/>
    <cellStyle name="Normal 4" xfId="5" xr:uid="{ACD1C1EB-66AE-4966-AFA7-6DCB180B7426}"/>
    <cellStyle name="SnipRepFormato1" xfId="1" xr:uid="{00000000-0005-0000-0000-000001000000}"/>
    <cellStyle name="SnipRepFormato2" xfId="2" xr:uid="{00000000-0005-0000-0000-000002000000}"/>
    <cellStyle name="SnipRepFormato3" xfId="3" xr:uid="{00000000-0005-0000-0000-000003000000}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57150</xdr:rowOff>
    </xdr:from>
    <xdr:to>
      <xdr:col>0</xdr:col>
      <xdr:colOff>3000375</xdr:colOff>
      <xdr:row>5</xdr:row>
      <xdr:rowOff>2056</xdr:rowOff>
    </xdr:to>
    <xdr:pic>
      <xdr:nvPicPr>
        <xdr:cNvPr id="3" name="Picture 8" descr="Gobierno2">
          <a:extLst>
            <a:ext uri="{FF2B5EF4-FFF2-40B4-BE49-F238E27FC236}">
              <a16:creationId xmlns:a16="http://schemas.microsoft.com/office/drawing/2014/main" id="{382B24E8-6FE9-405C-9540-A6D5EDEE8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2486025" cy="973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O651"/>
  <sheetViews>
    <sheetView showGridLines="0" showZeros="0" tabSelected="1" workbookViewId="0">
      <selection activeCell="A5" sqref="A5:I5"/>
    </sheetView>
  </sheetViews>
  <sheetFormatPr baseColWidth="10" defaultColWidth="9.140625" defaultRowHeight="11.25" outlineLevelRow="2" x14ac:dyDescent="0.2"/>
  <cols>
    <col min="1" max="1" width="110.42578125" style="1" customWidth="1"/>
    <col min="2" max="9" width="15.7109375" style="1" customWidth="1"/>
    <col min="10" max="16384" width="9.140625" style="1"/>
  </cols>
  <sheetData>
    <row r="1" spans="1:9" ht="20.25" x14ac:dyDescent="0.3">
      <c r="A1" s="18" t="s">
        <v>4</v>
      </c>
      <c r="B1" s="18"/>
      <c r="C1" s="18"/>
      <c r="D1" s="18"/>
      <c r="E1" s="18"/>
      <c r="F1" s="18"/>
      <c r="G1" s="18"/>
      <c r="H1" s="18"/>
      <c r="I1" s="18"/>
    </row>
    <row r="2" spans="1:9" ht="18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20" t="s">
        <v>655</v>
      </c>
      <c r="B3" s="20"/>
      <c r="C3" s="20"/>
      <c r="D3" s="20"/>
      <c r="E3" s="20"/>
      <c r="F3" s="20"/>
      <c r="G3" s="20"/>
      <c r="H3" s="20"/>
      <c r="I3" s="20"/>
    </row>
    <row r="4" spans="1:9" ht="14.25" x14ac:dyDescent="0.2">
      <c r="A4" s="21" t="s">
        <v>653</v>
      </c>
      <c r="B4" s="21"/>
      <c r="C4" s="21"/>
      <c r="D4" s="21"/>
      <c r="E4" s="21"/>
      <c r="F4" s="21"/>
      <c r="G4" s="21"/>
      <c r="H4" s="21"/>
      <c r="I4" s="21"/>
    </row>
    <row r="5" spans="1:9" ht="12.75" x14ac:dyDescent="0.2">
      <c r="A5" s="22" t="s">
        <v>654</v>
      </c>
      <c r="B5" s="22"/>
      <c r="C5" s="22"/>
      <c r="D5" s="22"/>
      <c r="E5" s="22"/>
      <c r="F5" s="22"/>
      <c r="G5" s="22"/>
      <c r="H5" s="22"/>
      <c r="I5" s="22"/>
    </row>
    <row r="7" spans="1:9" ht="15.75" x14ac:dyDescent="0.2">
      <c r="A7" s="9" t="s">
        <v>652</v>
      </c>
      <c r="B7" s="10" t="s">
        <v>647</v>
      </c>
      <c r="C7" s="2" t="s">
        <v>648</v>
      </c>
      <c r="D7" s="3"/>
      <c r="E7" s="3"/>
      <c r="F7" s="2" t="s">
        <v>649</v>
      </c>
      <c r="G7" s="3"/>
      <c r="H7" s="4" t="s">
        <v>2</v>
      </c>
    </row>
    <row r="8" spans="1:9" ht="15.75" x14ac:dyDescent="0.2">
      <c r="A8" s="9"/>
      <c r="B8" s="10"/>
      <c r="C8" s="5" t="s">
        <v>650</v>
      </c>
      <c r="D8" s="6" t="s">
        <v>651</v>
      </c>
      <c r="E8" s="6" t="s">
        <v>3</v>
      </c>
      <c r="F8" s="7" t="s">
        <v>0</v>
      </c>
      <c r="G8" s="7" t="s">
        <v>1</v>
      </c>
      <c r="H8" s="8"/>
    </row>
    <row r="9" spans="1:9" ht="30" customHeight="1" x14ac:dyDescent="0.2">
      <c r="A9" s="23" t="s">
        <v>6</v>
      </c>
      <c r="B9" s="23"/>
      <c r="C9" s="24">
        <f>C10+C13</f>
        <v>0.24543400000000001</v>
      </c>
      <c r="D9" s="24">
        <f>D10+D13</f>
        <v>141.09087199999999</v>
      </c>
      <c r="E9" s="24">
        <f>E10+E13</f>
        <v>0</v>
      </c>
      <c r="F9" s="24">
        <f>F10+F13</f>
        <v>0.377915</v>
      </c>
      <c r="G9" s="24">
        <f>G10+G13</f>
        <v>72.460826999999995</v>
      </c>
      <c r="H9" s="24">
        <f>H10+H13</f>
        <v>214.17504799999995</v>
      </c>
    </row>
    <row r="10" spans="1:9" ht="30" customHeight="1" x14ac:dyDescent="0.2">
      <c r="A10" s="25" t="s">
        <v>656</v>
      </c>
      <c r="B10" s="26">
        <f>B11+B12</f>
        <v>0</v>
      </c>
      <c r="C10" s="27">
        <f>C11+C12</f>
        <v>0.24543400000000001</v>
      </c>
      <c r="D10" s="27">
        <f>D11+D12</f>
        <v>141.09087199999999</v>
      </c>
      <c r="E10" s="27">
        <f>E11+E12</f>
        <v>0</v>
      </c>
      <c r="F10" s="27">
        <f>F11+F12</f>
        <v>0</v>
      </c>
      <c r="G10" s="27">
        <f>G11+G12</f>
        <v>0</v>
      </c>
      <c r="H10" s="27">
        <f>H11+H12</f>
        <v>141.33630599999998</v>
      </c>
    </row>
    <row r="11" spans="1:9" ht="30" customHeight="1" x14ac:dyDescent="0.2">
      <c r="A11" s="11" t="s">
        <v>7</v>
      </c>
      <c r="B11" s="11"/>
      <c r="C11" s="12">
        <v>0.24543400000000001</v>
      </c>
      <c r="D11" s="12">
        <v>0</v>
      </c>
      <c r="E11" s="12">
        <v>0</v>
      </c>
      <c r="F11" s="12">
        <v>0</v>
      </c>
      <c r="G11" s="12">
        <v>0</v>
      </c>
      <c r="H11" s="12">
        <f>G11+F11+E11+D11+C11+B11</f>
        <v>0.24543400000000001</v>
      </c>
    </row>
    <row r="12" spans="1:9" ht="30" customHeight="1" x14ac:dyDescent="0.2">
      <c r="A12" s="11" t="s">
        <v>25</v>
      </c>
      <c r="B12" s="11"/>
      <c r="C12" s="12">
        <v>0</v>
      </c>
      <c r="D12" s="12">
        <v>141.09087199999999</v>
      </c>
      <c r="E12" s="12">
        <v>0</v>
      </c>
      <c r="F12" s="12">
        <v>0</v>
      </c>
      <c r="G12" s="12">
        <v>0</v>
      </c>
      <c r="H12" s="12">
        <f>G12+F12+E12+D12+C12+B12</f>
        <v>141.09087199999999</v>
      </c>
    </row>
    <row r="13" spans="1:9" ht="30" customHeight="1" x14ac:dyDescent="0.2">
      <c r="A13" s="25" t="s">
        <v>657</v>
      </c>
      <c r="B13" s="25">
        <f>B14+B21+B37+B41+B49+B88+B120+B153+B553+B591+B600+B617+B629+B632+B640+B648</f>
        <v>0</v>
      </c>
      <c r="C13" s="25">
        <f>C14+C21+C37+C41+C49+C88+C120+C153+C553+C591+C600+C617+C629+C632+C640+C648</f>
        <v>0</v>
      </c>
      <c r="D13" s="25">
        <f>D14+D21+D37+D41+D49+D88+D120+D153+D553+D591+D600+D617+D629+D632+D640+D648</f>
        <v>0</v>
      </c>
      <c r="E13" s="25">
        <f>E14+E21+E37+E41+E49+E88+E120+E153+E553+E591+E600+E617+E629+E632+E640+E648</f>
        <v>0</v>
      </c>
      <c r="F13" s="28">
        <f>F14+F21+F37+F41+F49+F88+F120+F153+F553+F591+F600+F617+F629+F632+F640+F648</f>
        <v>0.377915</v>
      </c>
      <c r="G13" s="28">
        <f>G14+G21+G37+G41+G49+G88+G120+G153+G553+G591+G600+G617+G629+G632+G640+G648</f>
        <v>72.460826999999995</v>
      </c>
      <c r="H13" s="28">
        <f>H14+H21+H37+H41+H49+H88+H120+H153+H553+H591+H600+H617+H629+H632+H640+H648</f>
        <v>72.838741999999982</v>
      </c>
    </row>
    <row r="14" spans="1:9" ht="30" customHeight="1" x14ac:dyDescent="0.2">
      <c r="A14" s="11" t="s">
        <v>171</v>
      </c>
      <c r="B14" s="11"/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G14+F14+E14+D14+C14+B14</f>
        <v>0</v>
      </c>
    </row>
    <row r="15" spans="1:9" ht="30" customHeight="1" outlineLevel="1" x14ac:dyDescent="0.2">
      <c r="A15" s="13" t="s">
        <v>172</v>
      </c>
      <c r="B15" s="13" t="s">
        <v>8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9" ht="30" hidden="1" customHeight="1" outlineLevel="2" x14ac:dyDescent="0.2">
      <c r="A16" s="15" t="s">
        <v>173</v>
      </c>
      <c r="B16" s="15" t="s">
        <v>8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</row>
    <row r="17" spans="1:8" ht="30" customHeight="1" outlineLevel="1" collapsed="1" x14ac:dyDescent="0.2">
      <c r="A17" s="13" t="s">
        <v>68</v>
      </c>
      <c r="B17" s="13" t="s">
        <v>8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</row>
    <row r="18" spans="1:8" ht="30" hidden="1" customHeight="1" outlineLevel="2" x14ac:dyDescent="0.2">
      <c r="A18" s="15" t="s">
        <v>69</v>
      </c>
      <c r="B18" s="15" t="s">
        <v>8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</row>
    <row r="19" spans="1:8" ht="30" customHeight="1" outlineLevel="1" collapsed="1" x14ac:dyDescent="0.2">
      <c r="A19" s="13" t="s">
        <v>9</v>
      </c>
      <c r="B19" s="13" t="s">
        <v>8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1:8" ht="30" hidden="1" customHeight="1" outlineLevel="2" x14ac:dyDescent="0.2">
      <c r="A20" s="15" t="s">
        <v>10</v>
      </c>
      <c r="B20" s="15" t="s">
        <v>8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</row>
    <row r="21" spans="1:8" ht="30" customHeight="1" x14ac:dyDescent="0.2">
      <c r="A21" s="11" t="s">
        <v>174</v>
      </c>
      <c r="B21" s="11"/>
      <c r="C21" s="12">
        <v>0</v>
      </c>
      <c r="D21" s="12">
        <v>0</v>
      </c>
      <c r="E21" s="12">
        <v>0</v>
      </c>
      <c r="F21" s="12">
        <v>0</v>
      </c>
      <c r="G21" s="12">
        <v>1.578E-3</v>
      </c>
      <c r="H21" s="12">
        <f>G21+F21+E21+D21+C21+B21</f>
        <v>1.578E-3</v>
      </c>
    </row>
    <row r="22" spans="1:8" ht="30" customHeight="1" outlineLevel="1" x14ac:dyDescent="0.2">
      <c r="A22" s="13" t="s">
        <v>75</v>
      </c>
      <c r="B22" s="13" t="s">
        <v>76</v>
      </c>
      <c r="C22" s="14">
        <v>0</v>
      </c>
      <c r="D22" s="14">
        <v>0</v>
      </c>
      <c r="E22" s="14">
        <v>0</v>
      </c>
      <c r="F22" s="14">
        <v>0</v>
      </c>
      <c r="G22" s="14">
        <v>1.578E-3</v>
      </c>
      <c r="H22" s="14">
        <v>1.578E-3</v>
      </c>
    </row>
    <row r="23" spans="1:8" ht="30" hidden="1" customHeight="1" outlineLevel="2" x14ac:dyDescent="0.2">
      <c r="A23" s="15" t="s">
        <v>77</v>
      </c>
      <c r="B23" s="15" t="s">
        <v>76</v>
      </c>
      <c r="C23" s="16">
        <v>0</v>
      </c>
      <c r="D23" s="16">
        <v>0</v>
      </c>
      <c r="E23" s="16">
        <v>0</v>
      </c>
      <c r="F23" s="16">
        <v>0</v>
      </c>
      <c r="G23" s="16">
        <v>1.578E-3</v>
      </c>
      <c r="H23" s="16">
        <v>1.578E-3</v>
      </c>
    </row>
    <row r="24" spans="1:8" ht="30" hidden="1" customHeight="1" outlineLevel="2" x14ac:dyDescent="0.2">
      <c r="A24" s="15" t="s">
        <v>175</v>
      </c>
      <c r="B24" s="15" t="s">
        <v>76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</row>
    <row r="25" spans="1:8" ht="30" hidden="1" customHeight="1" outlineLevel="2" x14ac:dyDescent="0.2">
      <c r="A25" s="15" t="s">
        <v>176</v>
      </c>
      <c r="B25" s="15" t="s">
        <v>76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</row>
    <row r="26" spans="1:8" ht="30" customHeight="1" outlineLevel="1" collapsed="1" x14ac:dyDescent="0.2">
      <c r="A26" s="13" t="s">
        <v>177</v>
      </c>
      <c r="B26" s="13" t="s">
        <v>76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</row>
    <row r="27" spans="1:8" ht="30" hidden="1" customHeight="1" outlineLevel="2" x14ac:dyDescent="0.2">
      <c r="A27" s="15" t="s">
        <v>178</v>
      </c>
      <c r="B27" s="15" t="s">
        <v>76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</row>
    <row r="28" spans="1:8" ht="30" hidden="1" customHeight="1" outlineLevel="2" x14ac:dyDescent="0.2">
      <c r="A28" s="15" t="s">
        <v>179</v>
      </c>
      <c r="B28" s="15" t="s">
        <v>76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</row>
    <row r="29" spans="1:8" ht="30" hidden="1" customHeight="1" outlineLevel="2" x14ac:dyDescent="0.2">
      <c r="A29" s="15" t="s">
        <v>180</v>
      </c>
      <c r="B29" s="15" t="s">
        <v>76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</row>
    <row r="30" spans="1:8" ht="30" hidden="1" customHeight="1" outlineLevel="2" x14ac:dyDescent="0.2">
      <c r="A30" s="15" t="s">
        <v>181</v>
      </c>
      <c r="B30" s="15" t="s">
        <v>76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</row>
    <row r="31" spans="1:8" ht="30" hidden="1" customHeight="1" outlineLevel="2" x14ac:dyDescent="0.2">
      <c r="A31" s="15" t="s">
        <v>182</v>
      </c>
      <c r="B31" s="15" t="s">
        <v>76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</row>
    <row r="32" spans="1:8" ht="30" customHeight="1" outlineLevel="1" collapsed="1" x14ac:dyDescent="0.2">
      <c r="A32" s="13" t="s">
        <v>183</v>
      </c>
      <c r="B32" s="13" t="s">
        <v>76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</row>
    <row r="33" spans="1:8" ht="30" hidden="1" customHeight="1" outlineLevel="2" x14ac:dyDescent="0.2">
      <c r="A33" s="15" t="s">
        <v>184</v>
      </c>
      <c r="B33" s="15" t="s">
        <v>76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</row>
    <row r="34" spans="1:8" ht="30" hidden="1" customHeight="1" outlineLevel="2" x14ac:dyDescent="0.2">
      <c r="A34" s="15" t="s">
        <v>185</v>
      </c>
      <c r="B34" s="15" t="s">
        <v>76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</row>
    <row r="35" spans="1:8" ht="30" hidden="1" customHeight="1" outlineLevel="2" x14ac:dyDescent="0.2">
      <c r="A35" s="15" t="s">
        <v>186</v>
      </c>
      <c r="B35" s="15" t="s">
        <v>76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</row>
    <row r="36" spans="1:8" ht="30" hidden="1" customHeight="1" outlineLevel="2" x14ac:dyDescent="0.2">
      <c r="A36" s="15" t="s">
        <v>187</v>
      </c>
      <c r="B36" s="15" t="s">
        <v>76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</row>
    <row r="37" spans="1:8" ht="30" customHeight="1" x14ac:dyDescent="0.2">
      <c r="A37" s="11" t="s">
        <v>188</v>
      </c>
      <c r="B37" s="11"/>
      <c r="C37" s="12">
        <v>0</v>
      </c>
      <c r="D37" s="12">
        <v>0</v>
      </c>
      <c r="E37" s="12">
        <v>0</v>
      </c>
      <c r="F37" s="12">
        <v>0</v>
      </c>
      <c r="G37" s="12">
        <v>4.9694640000000003</v>
      </c>
      <c r="H37" s="12">
        <f>G37+F37+E37+D37+C37+B37</f>
        <v>4.9694640000000003</v>
      </c>
    </row>
    <row r="38" spans="1:8" ht="30" customHeight="1" outlineLevel="1" x14ac:dyDescent="0.2">
      <c r="A38" s="13" t="s">
        <v>189</v>
      </c>
      <c r="B38" s="13" t="s">
        <v>26</v>
      </c>
      <c r="C38" s="14">
        <v>0</v>
      </c>
      <c r="D38" s="14">
        <v>0</v>
      </c>
      <c r="E38" s="14">
        <v>0</v>
      </c>
      <c r="F38" s="14">
        <v>0</v>
      </c>
      <c r="G38" s="14">
        <v>4.9694640000000003</v>
      </c>
      <c r="H38" s="14">
        <v>4.9694640000000003</v>
      </c>
    </row>
    <row r="39" spans="1:8" ht="30" hidden="1" customHeight="1" outlineLevel="2" x14ac:dyDescent="0.2">
      <c r="A39" s="15" t="s">
        <v>190</v>
      </c>
      <c r="B39" s="15" t="s">
        <v>26</v>
      </c>
      <c r="C39" s="16">
        <v>0</v>
      </c>
      <c r="D39" s="16">
        <v>0</v>
      </c>
      <c r="E39" s="16">
        <v>0</v>
      </c>
      <c r="F39" s="16">
        <v>0</v>
      </c>
      <c r="G39" s="16">
        <v>4.5719729999999998</v>
      </c>
      <c r="H39" s="16">
        <v>4.5719729999999998</v>
      </c>
    </row>
    <row r="40" spans="1:8" ht="30" hidden="1" customHeight="1" outlineLevel="2" x14ac:dyDescent="0.2">
      <c r="A40" s="15" t="s">
        <v>191</v>
      </c>
      <c r="B40" s="15" t="s">
        <v>26</v>
      </c>
      <c r="C40" s="16">
        <v>0</v>
      </c>
      <c r="D40" s="16">
        <v>0</v>
      </c>
      <c r="E40" s="16">
        <v>0</v>
      </c>
      <c r="F40" s="16">
        <v>0</v>
      </c>
      <c r="G40" s="16">
        <v>0.39749099999999998</v>
      </c>
      <c r="H40" s="16">
        <v>0.39749099999999998</v>
      </c>
    </row>
    <row r="41" spans="1:8" ht="30" customHeight="1" x14ac:dyDescent="0.2">
      <c r="A41" s="11" t="s">
        <v>192</v>
      </c>
      <c r="B41" s="11"/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>G41+F41+E41+D41+C41+B41</f>
        <v>0</v>
      </c>
    </row>
    <row r="42" spans="1:8" ht="30" customHeight="1" outlineLevel="1" x14ac:dyDescent="0.2">
      <c r="A42" s="13" t="s">
        <v>193</v>
      </c>
      <c r="B42" s="13" t="s">
        <v>41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</row>
    <row r="43" spans="1:8" ht="30" hidden="1" customHeight="1" outlineLevel="2" x14ac:dyDescent="0.2">
      <c r="A43" s="15" t="s">
        <v>194</v>
      </c>
      <c r="B43" s="15" t="s">
        <v>41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</row>
    <row r="44" spans="1:8" ht="30" hidden="1" customHeight="1" outlineLevel="2" x14ac:dyDescent="0.2">
      <c r="A44" s="15" t="s">
        <v>195</v>
      </c>
      <c r="B44" s="15" t="s">
        <v>41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</row>
    <row r="45" spans="1:8" ht="30" customHeight="1" outlineLevel="1" collapsed="1" x14ac:dyDescent="0.2">
      <c r="A45" s="13" t="s">
        <v>196</v>
      </c>
      <c r="B45" s="13" t="s">
        <v>41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</row>
    <row r="46" spans="1:8" ht="30" hidden="1" customHeight="1" outlineLevel="2" x14ac:dyDescent="0.2">
      <c r="A46" s="15" t="s">
        <v>197</v>
      </c>
      <c r="B46" s="15" t="s">
        <v>41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</row>
    <row r="47" spans="1:8" ht="30" hidden="1" customHeight="1" outlineLevel="2" x14ac:dyDescent="0.2">
      <c r="A47" s="15" t="s">
        <v>198</v>
      </c>
      <c r="B47" s="15" t="s">
        <v>41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</row>
    <row r="48" spans="1:8" ht="30" hidden="1" customHeight="1" outlineLevel="2" x14ac:dyDescent="0.2">
      <c r="A48" s="15" t="s">
        <v>199</v>
      </c>
      <c r="B48" s="15" t="s">
        <v>41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</row>
    <row r="49" spans="1:8" ht="30" customHeight="1" x14ac:dyDescent="0.2">
      <c r="A49" s="11" t="s">
        <v>200</v>
      </c>
      <c r="B49" s="11"/>
      <c r="C49" s="12">
        <v>0</v>
      </c>
      <c r="D49" s="12">
        <v>0</v>
      </c>
      <c r="E49" s="12">
        <v>0</v>
      </c>
      <c r="F49" s="12">
        <v>0.377915</v>
      </c>
      <c r="G49" s="12">
        <v>0</v>
      </c>
      <c r="H49" s="12">
        <f>G49+F49+E49+D49+C49+B49</f>
        <v>0.377915</v>
      </c>
    </row>
    <row r="50" spans="1:8" ht="30" customHeight="1" outlineLevel="1" x14ac:dyDescent="0.2">
      <c r="A50" s="13" t="s">
        <v>108</v>
      </c>
      <c r="B50" s="13" t="s">
        <v>8</v>
      </c>
      <c r="C50" s="14">
        <v>0</v>
      </c>
      <c r="D50" s="14">
        <v>0</v>
      </c>
      <c r="E50" s="14">
        <v>0</v>
      </c>
      <c r="F50" s="14">
        <v>0.377915</v>
      </c>
      <c r="G50" s="14">
        <v>0</v>
      </c>
      <c r="H50" s="14">
        <v>0.377915</v>
      </c>
    </row>
    <row r="51" spans="1:8" ht="30" hidden="1" customHeight="1" outlineLevel="2" x14ac:dyDescent="0.2">
      <c r="A51" s="15" t="s">
        <v>201</v>
      </c>
      <c r="B51" s="15" t="s">
        <v>8</v>
      </c>
      <c r="C51" s="16">
        <v>0</v>
      </c>
      <c r="D51" s="16">
        <v>0</v>
      </c>
      <c r="E51" s="16">
        <v>0</v>
      </c>
      <c r="F51" s="16">
        <v>0.377915</v>
      </c>
      <c r="G51" s="16">
        <v>0</v>
      </c>
      <c r="H51" s="16">
        <v>0.377915</v>
      </c>
    </row>
    <row r="52" spans="1:8" ht="30" customHeight="1" outlineLevel="1" collapsed="1" x14ac:dyDescent="0.2">
      <c r="A52" s="13" t="s">
        <v>202</v>
      </c>
      <c r="B52" s="13" t="s">
        <v>95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</row>
    <row r="53" spans="1:8" ht="30" hidden="1" customHeight="1" outlineLevel="2" x14ac:dyDescent="0.2">
      <c r="A53" s="15" t="s">
        <v>203</v>
      </c>
      <c r="B53" s="15" t="s">
        <v>95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</row>
    <row r="54" spans="1:8" ht="30" hidden="1" customHeight="1" outlineLevel="2" x14ac:dyDescent="0.2">
      <c r="A54" s="15" t="s">
        <v>204</v>
      </c>
      <c r="B54" s="15" t="s">
        <v>95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</row>
    <row r="55" spans="1:8" ht="30" hidden="1" customHeight="1" outlineLevel="2" x14ac:dyDescent="0.2">
      <c r="A55" s="15" t="s">
        <v>205</v>
      </c>
      <c r="B55" s="15" t="s">
        <v>95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</row>
    <row r="56" spans="1:8" ht="30" customHeight="1" outlineLevel="1" collapsed="1" x14ac:dyDescent="0.2">
      <c r="A56" s="13" t="s">
        <v>206</v>
      </c>
      <c r="B56" s="13" t="s">
        <v>95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</row>
    <row r="57" spans="1:8" ht="30" hidden="1" customHeight="1" outlineLevel="2" x14ac:dyDescent="0.2">
      <c r="A57" s="15" t="s">
        <v>207</v>
      </c>
      <c r="B57" s="15" t="s">
        <v>95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</row>
    <row r="58" spans="1:8" ht="30" hidden="1" customHeight="1" outlineLevel="2" x14ac:dyDescent="0.2">
      <c r="A58" s="15" t="s">
        <v>208</v>
      </c>
      <c r="B58" s="15" t="s">
        <v>95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</row>
    <row r="59" spans="1:8" ht="30" hidden="1" customHeight="1" outlineLevel="2" x14ac:dyDescent="0.2">
      <c r="A59" s="15" t="s">
        <v>209</v>
      </c>
      <c r="B59" s="15" t="s">
        <v>95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</row>
    <row r="60" spans="1:8" ht="30" customHeight="1" outlineLevel="1" collapsed="1" x14ac:dyDescent="0.2">
      <c r="A60" s="13" t="s">
        <v>210</v>
      </c>
      <c r="B60" s="13" t="s">
        <v>95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</row>
    <row r="61" spans="1:8" ht="30" hidden="1" customHeight="1" outlineLevel="2" x14ac:dyDescent="0.2">
      <c r="A61" s="15" t="s">
        <v>211</v>
      </c>
      <c r="B61" s="15" t="s">
        <v>95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</row>
    <row r="62" spans="1:8" ht="30" hidden="1" customHeight="1" outlineLevel="2" x14ac:dyDescent="0.2">
      <c r="A62" s="15" t="s">
        <v>212</v>
      </c>
      <c r="B62" s="15" t="s">
        <v>95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</row>
    <row r="63" spans="1:8" ht="30" hidden="1" customHeight="1" outlineLevel="2" x14ac:dyDescent="0.2">
      <c r="A63" s="15" t="s">
        <v>213</v>
      </c>
      <c r="B63" s="15" t="s">
        <v>95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</row>
    <row r="64" spans="1:8" ht="30" customHeight="1" outlineLevel="1" collapsed="1" x14ac:dyDescent="0.2">
      <c r="A64" s="13" t="s">
        <v>214</v>
      </c>
      <c r="B64" s="13" t="s">
        <v>95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</row>
    <row r="65" spans="1:8" ht="30" hidden="1" customHeight="1" outlineLevel="2" x14ac:dyDescent="0.2">
      <c r="A65" s="15" t="s">
        <v>215</v>
      </c>
      <c r="B65" s="15" t="s">
        <v>95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</row>
    <row r="66" spans="1:8" ht="30" hidden="1" customHeight="1" outlineLevel="2" x14ac:dyDescent="0.2">
      <c r="A66" s="15" t="s">
        <v>216</v>
      </c>
      <c r="B66" s="15" t="s">
        <v>95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</row>
    <row r="67" spans="1:8" ht="30" hidden="1" customHeight="1" outlineLevel="2" x14ac:dyDescent="0.2">
      <c r="A67" s="15" t="s">
        <v>217</v>
      </c>
      <c r="B67" s="15" t="s">
        <v>95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</row>
    <row r="68" spans="1:8" ht="30" customHeight="1" outlineLevel="1" collapsed="1" x14ac:dyDescent="0.2">
      <c r="A68" s="13" t="s">
        <v>218</v>
      </c>
      <c r="B68" s="13" t="s">
        <v>95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</row>
    <row r="69" spans="1:8" ht="30" hidden="1" customHeight="1" outlineLevel="2" x14ac:dyDescent="0.2">
      <c r="A69" s="15" t="s">
        <v>219</v>
      </c>
      <c r="B69" s="15" t="s">
        <v>95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</row>
    <row r="70" spans="1:8" ht="30" hidden="1" customHeight="1" outlineLevel="2" x14ac:dyDescent="0.2">
      <c r="A70" s="15" t="s">
        <v>220</v>
      </c>
      <c r="B70" s="15" t="s">
        <v>95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</row>
    <row r="71" spans="1:8" ht="30" hidden="1" customHeight="1" outlineLevel="2" x14ac:dyDescent="0.2">
      <c r="A71" s="15" t="s">
        <v>221</v>
      </c>
      <c r="B71" s="15" t="s">
        <v>95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</row>
    <row r="72" spans="1:8" ht="30" customHeight="1" outlineLevel="1" collapsed="1" x14ac:dyDescent="0.2">
      <c r="A72" s="13" t="s">
        <v>222</v>
      </c>
      <c r="B72" s="13" t="s">
        <v>95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</row>
    <row r="73" spans="1:8" ht="30" hidden="1" customHeight="1" outlineLevel="2" x14ac:dyDescent="0.2">
      <c r="A73" s="15" t="s">
        <v>223</v>
      </c>
      <c r="B73" s="15" t="s">
        <v>95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</row>
    <row r="74" spans="1:8" ht="30" hidden="1" customHeight="1" outlineLevel="2" x14ac:dyDescent="0.2">
      <c r="A74" s="15" t="s">
        <v>224</v>
      </c>
      <c r="B74" s="15" t="s">
        <v>95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</row>
    <row r="75" spans="1:8" ht="30" hidden="1" customHeight="1" outlineLevel="2" x14ac:dyDescent="0.2">
      <c r="A75" s="15" t="s">
        <v>225</v>
      </c>
      <c r="B75" s="15" t="s">
        <v>95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</row>
    <row r="76" spans="1:8" ht="30" customHeight="1" outlineLevel="1" collapsed="1" x14ac:dyDescent="0.2">
      <c r="A76" s="13" t="s">
        <v>226</v>
      </c>
      <c r="B76" s="13" t="s">
        <v>95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</row>
    <row r="77" spans="1:8" ht="30" hidden="1" customHeight="1" outlineLevel="2" x14ac:dyDescent="0.2">
      <c r="A77" s="15" t="s">
        <v>227</v>
      </c>
      <c r="B77" s="15" t="s">
        <v>95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</row>
    <row r="78" spans="1:8" ht="30" hidden="1" customHeight="1" outlineLevel="2" x14ac:dyDescent="0.2">
      <c r="A78" s="15" t="s">
        <v>228</v>
      </c>
      <c r="B78" s="15" t="s">
        <v>95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</row>
    <row r="79" spans="1:8" ht="30" hidden="1" customHeight="1" outlineLevel="2" x14ac:dyDescent="0.2">
      <c r="A79" s="15" t="s">
        <v>229</v>
      </c>
      <c r="B79" s="15" t="s">
        <v>95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</row>
    <row r="80" spans="1:8" ht="30" customHeight="1" outlineLevel="1" collapsed="1" x14ac:dyDescent="0.2">
      <c r="A80" s="13" t="s">
        <v>230</v>
      </c>
      <c r="B80" s="13" t="s">
        <v>95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</row>
    <row r="81" spans="1:8" ht="30" hidden="1" customHeight="1" outlineLevel="2" x14ac:dyDescent="0.2">
      <c r="A81" s="15" t="s">
        <v>231</v>
      </c>
      <c r="B81" s="15" t="s">
        <v>95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</row>
    <row r="82" spans="1:8" ht="30" hidden="1" customHeight="1" outlineLevel="2" x14ac:dyDescent="0.2">
      <c r="A82" s="15" t="s">
        <v>232</v>
      </c>
      <c r="B82" s="15" t="s">
        <v>95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</row>
    <row r="83" spans="1:8" ht="30" hidden="1" customHeight="1" outlineLevel="2" x14ac:dyDescent="0.2">
      <c r="A83" s="15" t="s">
        <v>233</v>
      </c>
      <c r="B83" s="15" t="s">
        <v>95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</row>
    <row r="84" spans="1:8" ht="30" customHeight="1" outlineLevel="1" collapsed="1" x14ac:dyDescent="0.2">
      <c r="A84" s="13" t="s">
        <v>234</v>
      </c>
      <c r="B84" s="13" t="s">
        <v>95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</row>
    <row r="85" spans="1:8" ht="30" hidden="1" customHeight="1" outlineLevel="2" x14ac:dyDescent="0.2">
      <c r="A85" s="15" t="s">
        <v>235</v>
      </c>
      <c r="B85" s="15" t="s">
        <v>95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</row>
    <row r="86" spans="1:8" ht="30" hidden="1" customHeight="1" outlineLevel="2" x14ac:dyDescent="0.2">
      <c r="A86" s="15" t="s">
        <v>236</v>
      </c>
      <c r="B86" s="15" t="s">
        <v>95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</row>
    <row r="87" spans="1:8" ht="30" hidden="1" customHeight="1" outlineLevel="2" x14ac:dyDescent="0.2">
      <c r="A87" s="15" t="s">
        <v>237</v>
      </c>
      <c r="B87" s="15" t="s">
        <v>95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</row>
    <row r="88" spans="1:8" ht="30" customHeight="1" x14ac:dyDescent="0.2">
      <c r="A88" s="11" t="s">
        <v>238</v>
      </c>
      <c r="B88" s="11"/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f>G88+F88+E88+D88+C88+B88</f>
        <v>0</v>
      </c>
    </row>
    <row r="89" spans="1:8" ht="30" customHeight="1" outlineLevel="1" x14ac:dyDescent="0.2">
      <c r="A89" s="13" t="s">
        <v>239</v>
      </c>
      <c r="B89" s="13" t="s">
        <v>95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</row>
    <row r="90" spans="1:8" ht="30" hidden="1" customHeight="1" outlineLevel="2" x14ac:dyDescent="0.2">
      <c r="A90" s="15" t="s">
        <v>240</v>
      </c>
      <c r="B90" s="15" t="s">
        <v>95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</row>
    <row r="91" spans="1:8" ht="30" customHeight="1" outlineLevel="1" collapsed="1" x14ac:dyDescent="0.2">
      <c r="A91" s="13" t="s">
        <v>163</v>
      </c>
      <c r="B91" s="13" t="s">
        <v>95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</row>
    <row r="92" spans="1:8" ht="30" hidden="1" customHeight="1" outlineLevel="2" x14ac:dyDescent="0.2">
      <c r="A92" s="15" t="s">
        <v>164</v>
      </c>
      <c r="B92" s="15" t="s">
        <v>95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</row>
    <row r="93" spans="1:8" ht="30" customHeight="1" outlineLevel="1" collapsed="1" x14ac:dyDescent="0.2">
      <c r="A93" s="13" t="s">
        <v>241</v>
      </c>
      <c r="B93" s="13" t="s">
        <v>95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</row>
    <row r="94" spans="1:8" ht="30" hidden="1" customHeight="1" outlineLevel="2" x14ac:dyDescent="0.2">
      <c r="A94" s="15" t="s">
        <v>242</v>
      </c>
      <c r="B94" s="15" t="s">
        <v>95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</row>
    <row r="95" spans="1:8" ht="30" hidden="1" customHeight="1" outlineLevel="2" x14ac:dyDescent="0.2">
      <c r="A95" s="15" t="s">
        <v>243</v>
      </c>
      <c r="B95" s="15" t="s">
        <v>95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</row>
    <row r="96" spans="1:8" ht="30" customHeight="1" outlineLevel="1" collapsed="1" x14ac:dyDescent="0.2">
      <c r="A96" s="13" t="s">
        <v>244</v>
      </c>
      <c r="B96" s="13" t="s">
        <v>95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</row>
    <row r="97" spans="1:8" ht="30" hidden="1" customHeight="1" outlineLevel="2" x14ac:dyDescent="0.2">
      <c r="A97" s="15" t="s">
        <v>245</v>
      </c>
      <c r="B97" s="15" t="s">
        <v>95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</row>
    <row r="98" spans="1:8" ht="30" hidden="1" customHeight="1" outlineLevel="2" x14ac:dyDescent="0.2">
      <c r="A98" s="15" t="s">
        <v>246</v>
      </c>
      <c r="B98" s="15" t="s">
        <v>95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</row>
    <row r="99" spans="1:8" ht="30" customHeight="1" outlineLevel="1" collapsed="1" x14ac:dyDescent="0.2">
      <c r="A99" s="13" t="s">
        <v>247</v>
      </c>
      <c r="B99" s="13" t="s">
        <v>95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</row>
    <row r="100" spans="1:8" ht="30" hidden="1" customHeight="1" outlineLevel="2" x14ac:dyDescent="0.2">
      <c r="A100" s="15" t="s">
        <v>248</v>
      </c>
      <c r="B100" s="15" t="s">
        <v>95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</row>
    <row r="101" spans="1:8" ht="30" hidden="1" customHeight="1" outlineLevel="2" x14ac:dyDescent="0.2">
      <c r="A101" s="15" t="s">
        <v>249</v>
      </c>
      <c r="B101" s="15" t="s">
        <v>95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</row>
    <row r="102" spans="1:8" ht="30" customHeight="1" outlineLevel="1" collapsed="1" x14ac:dyDescent="0.2">
      <c r="A102" s="13" t="s">
        <v>250</v>
      </c>
      <c r="B102" s="13" t="s">
        <v>95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</row>
    <row r="103" spans="1:8" ht="30" hidden="1" customHeight="1" outlineLevel="2" x14ac:dyDescent="0.2">
      <c r="A103" s="15" t="s">
        <v>251</v>
      </c>
      <c r="B103" s="15" t="s">
        <v>95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</row>
    <row r="104" spans="1:8" ht="30" hidden="1" customHeight="1" outlineLevel="2" x14ac:dyDescent="0.2">
      <c r="A104" s="15" t="s">
        <v>252</v>
      </c>
      <c r="B104" s="15" t="s">
        <v>95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</row>
    <row r="105" spans="1:8" ht="30" customHeight="1" outlineLevel="1" collapsed="1" x14ac:dyDescent="0.2">
      <c r="A105" s="13" t="s">
        <v>253</v>
      </c>
      <c r="B105" s="13" t="s">
        <v>95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</row>
    <row r="106" spans="1:8" ht="30" hidden="1" customHeight="1" outlineLevel="2" x14ac:dyDescent="0.2">
      <c r="A106" s="15" t="s">
        <v>254</v>
      </c>
      <c r="B106" s="15" t="s">
        <v>95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</row>
    <row r="107" spans="1:8" ht="30" hidden="1" customHeight="1" outlineLevel="2" x14ac:dyDescent="0.2">
      <c r="A107" s="15" t="s">
        <v>255</v>
      </c>
      <c r="B107" s="15" t="s">
        <v>95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</row>
    <row r="108" spans="1:8" ht="30" customHeight="1" outlineLevel="1" collapsed="1" x14ac:dyDescent="0.2">
      <c r="A108" s="13" t="s">
        <v>256</v>
      </c>
      <c r="B108" s="13" t="s">
        <v>95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</row>
    <row r="109" spans="1:8" ht="30" hidden="1" customHeight="1" outlineLevel="2" x14ac:dyDescent="0.2">
      <c r="A109" s="15" t="s">
        <v>257</v>
      </c>
      <c r="B109" s="15" t="s">
        <v>95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</row>
    <row r="110" spans="1:8" ht="30" hidden="1" customHeight="1" outlineLevel="2" x14ac:dyDescent="0.2">
      <c r="A110" s="15" t="s">
        <v>258</v>
      </c>
      <c r="B110" s="15" t="s">
        <v>95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</row>
    <row r="111" spans="1:8" ht="30" customHeight="1" outlineLevel="1" collapsed="1" x14ac:dyDescent="0.2">
      <c r="A111" s="13" t="s">
        <v>259</v>
      </c>
      <c r="B111" s="13" t="s">
        <v>95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</row>
    <row r="112" spans="1:8" ht="30" hidden="1" customHeight="1" outlineLevel="2" x14ac:dyDescent="0.2">
      <c r="A112" s="15" t="s">
        <v>260</v>
      </c>
      <c r="B112" s="15" t="s">
        <v>95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</row>
    <row r="113" spans="1:8" ht="30" hidden="1" customHeight="1" outlineLevel="2" x14ac:dyDescent="0.2">
      <c r="A113" s="15" t="s">
        <v>261</v>
      </c>
      <c r="B113" s="15" t="s">
        <v>95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</row>
    <row r="114" spans="1:8" ht="30" customHeight="1" outlineLevel="1" collapsed="1" x14ac:dyDescent="0.2">
      <c r="A114" s="13" t="s">
        <v>262</v>
      </c>
      <c r="B114" s="13" t="s">
        <v>95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</row>
    <row r="115" spans="1:8" ht="30" hidden="1" customHeight="1" outlineLevel="2" x14ac:dyDescent="0.2">
      <c r="A115" s="15" t="s">
        <v>263</v>
      </c>
      <c r="B115" s="15" t="s">
        <v>95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</row>
    <row r="116" spans="1:8" ht="30" hidden="1" customHeight="1" outlineLevel="2" x14ac:dyDescent="0.2">
      <c r="A116" s="15" t="s">
        <v>264</v>
      </c>
      <c r="B116" s="15" t="s">
        <v>95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</row>
    <row r="117" spans="1:8" ht="30" customHeight="1" outlineLevel="1" collapsed="1" x14ac:dyDescent="0.2">
      <c r="A117" s="13" t="s">
        <v>265</v>
      </c>
      <c r="B117" s="13" t="s">
        <v>95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</row>
    <row r="118" spans="1:8" ht="30" hidden="1" customHeight="1" outlineLevel="2" x14ac:dyDescent="0.2">
      <c r="A118" s="15" t="s">
        <v>266</v>
      </c>
      <c r="B118" s="15" t="s">
        <v>95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</row>
    <row r="119" spans="1:8" ht="30" hidden="1" customHeight="1" outlineLevel="2" x14ac:dyDescent="0.2">
      <c r="A119" s="15" t="s">
        <v>267</v>
      </c>
      <c r="B119" s="15" t="s">
        <v>95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</row>
    <row r="120" spans="1:8" ht="30" customHeight="1" x14ac:dyDescent="0.2">
      <c r="A120" s="11" t="s">
        <v>268</v>
      </c>
      <c r="B120" s="11"/>
      <c r="C120" s="12">
        <v>0</v>
      </c>
      <c r="D120" s="12">
        <v>0</v>
      </c>
      <c r="E120" s="12">
        <v>0</v>
      </c>
      <c r="F120" s="12">
        <v>0</v>
      </c>
      <c r="G120" s="12">
        <v>0.253048</v>
      </c>
      <c r="H120" s="12">
        <f>G120+F120+E120+D120+C120+B120</f>
        <v>0.253048</v>
      </c>
    </row>
    <row r="121" spans="1:8" ht="30" customHeight="1" outlineLevel="1" x14ac:dyDescent="0.2">
      <c r="A121" s="13" t="s">
        <v>269</v>
      </c>
      <c r="B121" s="13" t="s">
        <v>41</v>
      </c>
      <c r="C121" s="14">
        <v>0</v>
      </c>
      <c r="D121" s="14">
        <v>0</v>
      </c>
      <c r="E121" s="14">
        <v>0</v>
      </c>
      <c r="F121" s="14">
        <v>0</v>
      </c>
      <c r="G121" s="14">
        <v>0.253048</v>
      </c>
      <c r="H121" s="14">
        <v>0.253048</v>
      </c>
    </row>
    <row r="122" spans="1:8" ht="30" hidden="1" customHeight="1" outlineLevel="2" x14ac:dyDescent="0.2">
      <c r="A122" s="15" t="s">
        <v>270</v>
      </c>
      <c r="B122" s="15" t="s">
        <v>41</v>
      </c>
      <c r="C122" s="16">
        <v>0</v>
      </c>
      <c r="D122" s="16">
        <v>0</v>
      </c>
      <c r="E122" s="16">
        <v>0</v>
      </c>
      <c r="F122" s="16">
        <v>0</v>
      </c>
      <c r="G122" s="16">
        <v>0.12948899999999999</v>
      </c>
      <c r="H122" s="16">
        <v>0.12948899999999999</v>
      </c>
    </row>
    <row r="123" spans="1:8" ht="30" hidden="1" customHeight="1" outlineLevel="2" x14ac:dyDescent="0.2">
      <c r="A123" s="15" t="s">
        <v>271</v>
      </c>
      <c r="B123" s="15" t="s">
        <v>41</v>
      </c>
      <c r="C123" s="16">
        <v>0</v>
      </c>
      <c r="D123" s="16">
        <v>0</v>
      </c>
      <c r="E123" s="16">
        <v>0</v>
      </c>
      <c r="F123" s="16">
        <v>0</v>
      </c>
      <c r="G123" s="16">
        <v>0.123559</v>
      </c>
      <c r="H123" s="16">
        <v>0.123559</v>
      </c>
    </row>
    <row r="124" spans="1:8" ht="30" hidden="1" customHeight="1" outlineLevel="2" x14ac:dyDescent="0.2">
      <c r="A124" s="15" t="s">
        <v>272</v>
      </c>
      <c r="B124" s="15" t="s">
        <v>41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</row>
    <row r="125" spans="1:8" ht="30" customHeight="1" outlineLevel="1" collapsed="1" x14ac:dyDescent="0.2">
      <c r="A125" s="13" t="s">
        <v>273</v>
      </c>
      <c r="B125" s="13" t="s">
        <v>274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</row>
    <row r="126" spans="1:8" ht="30" hidden="1" customHeight="1" outlineLevel="2" x14ac:dyDescent="0.2">
      <c r="A126" s="15" t="s">
        <v>275</v>
      </c>
      <c r="B126" s="15" t="s">
        <v>274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</row>
    <row r="127" spans="1:8" ht="30" hidden="1" customHeight="1" outlineLevel="2" x14ac:dyDescent="0.2">
      <c r="A127" s="15" t="s">
        <v>276</v>
      </c>
      <c r="B127" s="15" t="s">
        <v>274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</row>
    <row r="128" spans="1:8" ht="30" hidden="1" customHeight="1" outlineLevel="2" x14ac:dyDescent="0.2">
      <c r="A128" s="15" t="s">
        <v>277</v>
      </c>
      <c r="B128" s="15" t="s">
        <v>274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</row>
    <row r="129" spans="1:8" ht="30" hidden="1" customHeight="1" outlineLevel="2" x14ac:dyDescent="0.2">
      <c r="A129" s="15" t="s">
        <v>278</v>
      </c>
      <c r="B129" s="15" t="s">
        <v>274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</row>
    <row r="130" spans="1:8" ht="30" hidden="1" customHeight="1" outlineLevel="2" x14ac:dyDescent="0.2">
      <c r="A130" s="15" t="s">
        <v>279</v>
      </c>
      <c r="B130" s="15" t="s">
        <v>274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</row>
    <row r="131" spans="1:8" ht="30" hidden="1" customHeight="1" outlineLevel="2" x14ac:dyDescent="0.2">
      <c r="A131" s="15" t="s">
        <v>280</v>
      </c>
      <c r="B131" s="15" t="s">
        <v>274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</row>
    <row r="132" spans="1:8" ht="30" hidden="1" customHeight="1" outlineLevel="2" x14ac:dyDescent="0.2">
      <c r="A132" s="15" t="s">
        <v>281</v>
      </c>
      <c r="B132" s="15" t="s">
        <v>274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</row>
    <row r="133" spans="1:8" ht="30" hidden="1" customHeight="1" outlineLevel="2" x14ac:dyDescent="0.2">
      <c r="A133" s="15" t="s">
        <v>282</v>
      </c>
      <c r="B133" s="15" t="s">
        <v>274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</row>
    <row r="134" spans="1:8" ht="30" hidden="1" customHeight="1" outlineLevel="2" x14ac:dyDescent="0.2">
      <c r="A134" s="15" t="s">
        <v>283</v>
      </c>
      <c r="B134" s="15" t="s">
        <v>274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</row>
    <row r="135" spans="1:8" ht="30" customHeight="1" outlineLevel="1" collapsed="1" x14ac:dyDescent="0.2">
      <c r="A135" s="13" t="s">
        <v>284</v>
      </c>
      <c r="B135" s="13" t="s">
        <v>274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</row>
    <row r="136" spans="1:8" ht="30" hidden="1" customHeight="1" outlineLevel="2" x14ac:dyDescent="0.2">
      <c r="A136" s="15" t="s">
        <v>285</v>
      </c>
      <c r="B136" s="15" t="s">
        <v>274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</row>
    <row r="137" spans="1:8" ht="30" hidden="1" customHeight="1" outlineLevel="2" x14ac:dyDescent="0.2">
      <c r="A137" s="15" t="s">
        <v>286</v>
      </c>
      <c r="B137" s="15" t="s">
        <v>274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</row>
    <row r="138" spans="1:8" ht="30" hidden="1" customHeight="1" outlineLevel="2" x14ac:dyDescent="0.2">
      <c r="A138" s="15" t="s">
        <v>287</v>
      </c>
      <c r="B138" s="15" t="s">
        <v>274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</row>
    <row r="139" spans="1:8" ht="30" customHeight="1" outlineLevel="1" collapsed="1" x14ac:dyDescent="0.2">
      <c r="A139" s="13" t="s">
        <v>288</v>
      </c>
      <c r="B139" s="13" t="s">
        <v>95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</row>
    <row r="140" spans="1:8" ht="30" hidden="1" customHeight="1" outlineLevel="2" x14ac:dyDescent="0.2">
      <c r="A140" s="15" t="s">
        <v>289</v>
      </c>
      <c r="B140" s="15" t="s">
        <v>95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</row>
    <row r="141" spans="1:8" ht="30" hidden="1" customHeight="1" outlineLevel="2" x14ac:dyDescent="0.2">
      <c r="A141" s="15" t="s">
        <v>290</v>
      </c>
      <c r="B141" s="15" t="s">
        <v>95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</row>
    <row r="142" spans="1:8" ht="30" customHeight="1" outlineLevel="1" collapsed="1" x14ac:dyDescent="0.2">
      <c r="A142" s="13" t="s">
        <v>239</v>
      </c>
      <c r="B142" s="13" t="s">
        <v>95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</row>
    <row r="143" spans="1:8" ht="30" hidden="1" customHeight="1" outlineLevel="2" x14ac:dyDescent="0.2">
      <c r="A143" s="15" t="s">
        <v>291</v>
      </c>
      <c r="B143" s="15" t="s">
        <v>95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</row>
    <row r="144" spans="1:8" ht="30" customHeight="1" outlineLevel="1" collapsed="1" x14ac:dyDescent="0.2">
      <c r="A144" s="13" t="s">
        <v>163</v>
      </c>
      <c r="B144" s="13" t="s">
        <v>95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</row>
    <row r="145" spans="1:8" ht="30" hidden="1" customHeight="1" outlineLevel="2" x14ac:dyDescent="0.2">
      <c r="A145" s="15" t="s">
        <v>292</v>
      </c>
      <c r="B145" s="15" t="s">
        <v>95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</row>
    <row r="146" spans="1:8" ht="30" customHeight="1" outlineLevel="1" collapsed="1" x14ac:dyDescent="0.2">
      <c r="A146" s="13" t="s">
        <v>293</v>
      </c>
      <c r="B146" s="13" t="s">
        <v>95</v>
      </c>
      <c r="C146" s="14">
        <v>0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</row>
    <row r="147" spans="1:8" ht="30" hidden="1" customHeight="1" outlineLevel="2" x14ac:dyDescent="0.2">
      <c r="A147" s="15" t="s">
        <v>294</v>
      </c>
      <c r="B147" s="15" t="s">
        <v>95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</row>
    <row r="148" spans="1:8" ht="30" hidden="1" customHeight="1" outlineLevel="2" x14ac:dyDescent="0.2">
      <c r="A148" s="15" t="s">
        <v>295</v>
      </c>
      <c r="B148" s="15" t="s">
        <v>95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</row>
    <row r="149" spans="1:8" ht="30" customHeight="1" outlineLevel="1" collapsed="1" x14ac:dyDescent="0.2">
      <c r="A149" s="13" t="s">
        <v>165</v>
      </c>
      <c r="B149" s="13" t="s">
        <v>95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</row>
    <row r="150" spans="1:8" ht="30" hidden="1" customHeight="1" outlineLevel="2" x14ac:dyDescent="0.2">
      <c r="A150" s="15" t="s">
        <v>296</v>
      </c>
      <c r="B150" s="15" t="s">
        <v>95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</row>
    <row r="151" spans="1:8" ht="30" customHeight="1" outlineLevel="1" collapsed="1" x14ac:dyDescent="0.2">
      <c r="A151" s="13" t="s">
        <v>166</v>
      </c>
      <c r="B151" s="13" t="s">
        <v>95</v>
      </c>
      <c r="C151" s="14">
        <v>0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</row>
    <row r="152" spans="1:8" ht="30" hidden="1" customHeight="1" outlineLevel="2" x14ac:dyDescent="0.2">
      <c r="A152" s="15" t="s">
        <v>297</v>
      </c>
      <c r="B152" s="15" t="s">
        <v>95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</row>
    <row r="153" spans="1:8" ht="30" customHeight="1" x14ac:dyDescent="0.2">
      <c r="A153" s="11" t="s">
        <v>298</v>
      </c>
      <c r="B153" s="11"/>
      <c r="C153" s="12">
        <v>0</v>
      </c>
      <c r="D153" s="12">
        <v>0</v>
      </c>
      <c r="E153" s="12">
        <v>0</v>
      </c>
      <c r="F153" s="12">
        <v>0</v>
      </c>
      <c r="G153" s="12">
        <v>56.420845999999997</v>
      </c>
      <c r="H153" s="12">
        <f>G153+F153+E153+D153+C153+B153</f>
        <v>56.420845999999997</v>
      </c>
    </row>
    <row r="154" spans="1:8" ht="30" customHeight="1" outlineLevel="1" x14ac:dyDescent="0.2">
      <c r="A154" s="13" t="s">
        <v>27</v>
      </c>
      <c r="B154" s="13" t="s">
        <v>14</v>
      </c>
      <c r="C154" s="14">
        <v>0</v>
      </c>
      <c r="D154" s="14">
        <v>0</v>
      </c>
      <c r="E154" s="14">
        <v>0</v>
      </c>
      <c r="F154" s="14">
        <v>0</v>
      </c>
      <c r="G154" s="14">
        <v>1.3643609999999999</v>
      </c>
      <c r="H154" s="14">
        <v>1.3643609999999999</v>
      </c>
    </row>
    <row r="155" spans="1:8" ht="30" hidden="1" customHeight="1" outlineLevel="2" x14ac:dyDescent="0.2">
      <c r="A155" s="15" t="s">
        <v>299</v>
      </c>
      <c r="B155" s="15" t="s">
        <v>14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</row>
    <row r="156" spans="1:8" ht="30" hidden="1" customHeight="1" outlineLevel="2" x14ac:dyDescent="0.2">
      <c r="A156" s="15" t="s">
        <v>300</v>
      </c>
      <c r="B156" s="15" t="s">
        <v>14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</row>
    <row r="157" spans="1:8" ht="30" hidden="1" customHeight="1" outlineLevel="2" x14ac:dyDescent="0.2">
      <c r="A157" s="15" t="s">
        <v>301</v>
      </c>
      <c r="B157" s="15" t="s">
        <v>14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</row>
    <row r="158" spans="1:8" ht="30" hidden="1" customHeight="1" outlineLevel="2" x14ac:dyDescent="0.2">
      <c r="A158" s="15" t="s">
        <v>302</v>
      </c>
      <c r="B158" s="15" t="s">
        <v>14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</row>
    <row r="159" spans="1:8" ht="30" hidden="1" customHeight="1" outlineLevel="2" x14ac:dyDescent="0.2">
      <c r="A159" s="15" t="s">
        <v>28</v>
      </c>
      <c r="B159" s="15" t="s">
        <v>14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</row>
    <row r="160" spans="1:8" ht="30" hidden="1" customHeight="1" outlineLevel="2" x14ac:dyDescent="0.2">
      <c r="A160" s="15" t="s">
        <v>303</v>
      </c>
      <c r="B160" s="15" t="s">
        <v>14</v>
      </c>
      <c r="C160" s="16">
        <v>0</v>
      </c>
      <c r="D160" s="16">
        <v>0</v>
      </c>
      <c r="E160" s="16">
        <v>0</v>
      </c>
      <c r="F160" s="16">
        <v>0</v>
      </c>
      <c r="G160" s="16">
        <v>1.328023</v>
      </c>
      <c r="H160" s="16">
        <v>1.328023</v>
      </c>
    </row>
    <row r="161" spans="1:8" ht="30" hidden="1" customHeight="1" outlineLevel="2" x14ac:dyDescent="0.2">
      <c r="A161" s="15" t="s">
        <v>304</v>
      </c>
      <c r="B161" s="15" t="s">
        <v>14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</row>
    <row r="162" spans="1:8" ht="30" hidden="1" customHeight="1" outlineLevel="2" x14ac:dyDescent="0.2">
      <c r="A162" s="15" t="s">
        <v>305</v>
      </c>
      <c r="B162" s="15" t="s">
        <v>14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</row>
    <row r="163" spans="1:8" ht="30" hidden="1" customHeight="1" outlineLevel="2" x14ac:dyDescent="0.2">
      <c r="A163" s="15" t="s">
        <v>306</v>
      </c>
      <c r="B163" s="15" t="s">
        <v>14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</row>
    <row r="164" spans="1:8" ht="30" hidden="1" customHeight="1" outlineLevel="2" x14ac:dyDescent="0.2">
      <c r="A164" s="15" t="s">
        <v>307</v>
      </c>
      <c r="B164" s="15" t="s">
        <v>14</v>
      </c>
      <c r="C164" s="16">
        <v>0</v>
      </c>
      <c r="D164" s="16">
        <v>0</v>
      </c>
      <c r="E164" s="16">
        <v>0</v>
      </c>
      <c r="F164" s="16">
        <v>0</v>
      </c>
      <c r="G164" s="16">
        <v>7.5500000000000003E-3</v>
      </c>
      <c r="H164" s="16">
        <v>7.5500000000000003E-3</v>
      </c>
    </row>
    <row r="165" spans="1:8" ht="30" hidden="1" customHeight="1" outlineLevel="2" x14ac:dyDescent="0.2">
      <c r="A165" s="15" t="s">
        <v>308</v>
      </c>
      <c r="B165" s="15" t="s">
        <v>14</v>
      </c>
      <c r="C165" s="16">
        <v>0</v>
      </c>
      <c r="D165" s="16">
        <v>0</v>
      </c>
      <c r="E165" s="16">
        <v>0</v>
      </c>
      <c r="F165" s="16">
        <v>0</v>
      </c>
      <c r="G165" s="16">
        <v>2.8788000000000001E-2</v>
      </c>
      <c r="H165" s="16">
        <v>2.8788000000000001E-2</v>
      </c>
    </row>
    <row r="166" spans="1:8" ht="30" hidden="1" customHeight="1" outlineLevel="2" x14ac:dyDescent="0.2">
      <c r="A166" s="15" t="s">
        <v>309</v>
      </c>
      <c r="B166" s="15" t="s">
        <v>14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</row>
    <row r="167" spans="1:8" ht="30" hidden="1" customHeight="1" outlineLevel="2" x14ac:dyDescent="0.2">
      <c r="A167" s="15" t="s">
        <v>310</v>
      </c>
      <c r="B167" s="15" t="s">
        <v>14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</row>
    <row r="168" spans="1:8" ht="30" hidden="1" customHeight="1" outlineLevel="2" x14ac:dyDescent="0.2">
      <c r="A168" s="15" t="s">
        <v>311</v>
      </c>
      <c r="B168" s="15" t="s">
        <v>14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</row>
    <row r="169" spans="1:8" ht="30" hidden="1" customHeight="1" outlineLevel="2" x14ac:dyDescent="0.2">
      <c r="A169" s="15" t="s">
        <v>312</v>
      </c>
      <c r="B169" s="15" t="s">
        <v>14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</row>
    <row r="170" spans="1:8" ht="30" hidden="1" customHeight="1" outlineLevel="2" x14ac:dyDescent="0.2">
      <c r="A170" s="15" t="s">
        <v>313</v>
      </c>
      <c r="B170" s="15" t="s">
        <v>14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</row>
    <row r="171" spans="1:8" ht="30" hidden="1" customHeight="1" outlineLevel="2" x14ac:dyDescent="0.2">
      <c r="A171" s="15" t="s">
        <v>314</v>
      </c>
      <c r="B171" s="15" t="s">
        <v>14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</row>
    <row r="172" spans="1:8" ht="30" hidden="1" customHeight="1" outlineLevel="2" x14ac:dyDescent="0.2">
      <c r="A172" s="15" t="s">
        <v>315</v>
      </c>
      <c r="B172" s="15" t="s">
        <v>14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</row>
    <row r="173" spans="1:8" ht="30" customHeight="1" outlineLevel="1" collapsed="1" x14ac:dyDescent="0.2">
      <c r="A173" s="13" t="s">
        <v>316</v>
      </c>
      <c r="B173" s="13" t="s">
        <v>14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</row>
    <row r="174" spans="1:8" ht="30" hidden="1" customHeight="1" outlineLevel="2" x14ac:dyDescent="0.2">
      <c r="A174" s="15" t="s">
        <v>317</v>
      </c>
      <c r="B174" s="15" t="s">
        <v>14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</row>
    <row r="175" spans="1:8" ht="30" hidden="1" customHeight="1" outlineLevel="2" x14ac:dyDescent="0.2">
      <c r="A175" s="15" t="s">
        <v>318</v>
      </c>
      <c r="B175" s="15" t="s">
        <v>14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</row>
    <row r="176" spans="1:8" ht="30" hidden="1" customHeight="1" outlineLevel="2" x14ac:dyDescent="0.2">
      <c r="A176" s="15" t="s">
        <v>319</v>
      </c>
      <c r="B176" s="15" t="s">
        <v>14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</row>
    <row r="177" spans="1:8" ht="30" hidden="1" customHeight="1" outlineLevel="2" x14ac:dyDescent="0.2">
      <c r="A177" s="15" t="s">
        <v>320</v>
      </c>
      <c r="B177" s="15" t="s">
        <v>14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</row>
    <row r="178" spans="1:8" ht="30" hidden="1" customHeight="1" outlineLevel="2" x14ac:dyDescent="0.2">
      <c r="A178" s="15" t="s">
        <v>321</v>
      </c>
      <c r="B178" s="15" t="s">
        <v>14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</row>
    <row r="179" spans="1:8" ht="30" hidden="1" customHeight="1" outlineLevel="2" x14ac:dyDescent="0.2">
      <c r="A179" s="15" t="s">
        <v>322</v>
      </c>
      <c r="B179" s="15" t="s">
        <v>14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</row>
    <row r="180" spans="1:8" ht="30" hidden="1" customHeight="1" outlineLevel="2" x14ac:dyDescent="0.2">
      <c r="A180" s="15" t="s">
        <v>323</v>
      </c>
      <c r="B180" s="15" t="s">
        <v>14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</row>
    <row r="181" spans="1:8" ht="30" hidden="1" customHeight="1" outlineLevel="2" x14ac:dyDescent="0.2">
      <c r="A181" s="15" t="s">
        <v>324</v>
      </c>
      <c r="B181" s="15" t="s">
        <v>14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</row>
    <row r="182" spans="1:8" ht="30" hidden="1" customHeight="1" outlineLevel="2" x14ac:dyDescent="0.2">
      <c r="A182" s="15" t="s">
        <v>325</v>
      </c>
      <c r="B182" s="15" t="s">
        <v>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</row>
    <row r="183" spans="1:8" ht="30" customHeight="1" outlineLevel="1" collapsed="1" x14ac:dyDescent="0.2">
      <c r="A183" s="13" t="s">
        <v>326</v>
      </c>
      <c r="B183" s="13" t="s">
        <v>14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</row>
    <row r="184" spans="1:8" ht="30" hidden="1" customHeight="1" outlineLevel="2" x14ac:dyDescent="0.2">
      <c r="A184" s="15" t="s">
        <v>327</v>
      </c>
      <c r="B184" s="15" t="s">
        <v>14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</row>
    <row r="185" spans="1:8" ht="30" hidden="1" customHeight="1" outlineLevel="2" x14ac:dyDescent="0.2">
      <c r="A185" s="15" t="s">
        <v>328</v>
      </c>
      <c r="B185" s="15" t="s">
        <v>14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</row>
    <row r="186" spans="1:8" ht="30" hidden="1" customHeight="1" outlineLevel="2" x14ac:dyDescent="0.2">
      <c r="A186" s="15" t="s">
        <v>329</v>
      </c>
      <c r="B186" s="15" t="s">
        <v>14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</row>
    <row r="187" spans="1:8" ht="30" hidden="1" customHeight="1" outlineLevel="2" x14ac:dyDescent="0.2">
      <c r="A187" s="15" t="s">
        <v>330</v>
      </c>
      <c r="B187" s="15" t="s">
        <v>14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</row>
    <row r="188" spans="1:8" ht="30" customHeight="1" outlineLevel="1" collapsed="1" x14ac:dyDescent="0.2">
      <c r="A188" s="13" t="s">
        <v>331</v>
      </c>
      <c r="B188" s="13" t="s">
        <v>14</v>
      </c>
      <c r="C188" s="14">
        <v>0</v>
      </c>
      <c r="D188" s="14">
        <v>0</v>
      </c>
      <c r="E188" s="14">
        <v>0</v>
      </c>
      <c r="F188" s="14">
        <v>0</v>
      </c>
      <c r="G188" s="14">
        <v>0.290464</v>
      </c>
      <c r="H188" s="14">
        <v>0.290464</v>
      </c>
    </row>
    <row r="189" spans="1:8" ht="30" hidden="1" customHeight="1" outlineLevel="2" x14ac:dyDescent="0.2">
      <c r="A189" s="15" t="s">
        <v>332</v>
      </c>
      <c r="B189" s="15" t="s">
        <v>14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</row>
    <row r="190" spans="1:8" ht="30" hidden="1" customHeight="1" outlineLevel="2" x14ac:dyDescent="0.2">
      <c r="A190" s="15" t="s">
        <v>333</v>
      </c>
      <c r="B190" s="15" t="s">
        <v>14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</row>
    <row r="191" spans="1:8" ht="30" hidden="1" customHeight="1" outlineLevel="2" x14ac:dyDescent="0.2">
      <c r="A191" s="15" t="s">
        <v>334</v>
      </c>
      <c r="B191" s="15" t="s">
        <v>14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</row>
    <row r="192" spans="1:8" ht="30" hidden="1" customHeight="1" outlineLevel="2" x14ac:dyDescent="0.2">
      <c r="A192" s="15" t="s">
        <v>335</v>
      </c>
      <c r="B192" s="15" t="s">
        <v>14</v>
      </c>
      <c r="C192" s="16">
        <v>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</row>
    <row r="193" spans="1:8" ht="30" hidden="1" customHeight="1" outlineLevel="2" x14ac:dyDescent="0.2">
      <c r="A193" s="15" t="s">
        <v>336</v>
      </c>
      <c r="B193" s="15" t="s">
        <v>14</v>
      </c>
      <c r="C193" s="16">
        <v>0</v>
      </c>
      <c r="D193" s="16">
        <v>0</v>
      </c>
      <c r="E193" s="16">
        <v>0</v>
      </c>
      <c r="F193" s="16">
        <v>0</v>
      </c>
      <c r="G193" s="16">
        <v>0.290464</v>
      </c>
      <c r="H193" s="16">
        <v>0.290464</v>
      </c>
    </row>
    <row r="194" spans="1:8" ht="30" customHeight="1" outlineLevel="1" collapsed="1" x14ac:dyDescent="0.2">
      <c r="A194" s="13" t="s">
        <v>337</v>
      </c>
      <c r="B194" s="13" t="s">
        <v>14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</row>
    <row r="195" spans="1:8" ht="30" hidden="1" customHeight="1" outlineLevel="2" x14ac:dyDescent="0.2">
      <c r="A195" s="15" t="s">
        <v>338</v>
      </c>
      <c r="B195" s="15" t="s">
        <v>14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</row>
    <row r="196" spans="1:8" ht="30" hidden="1" customHeight="1" outlineLevel="2" x14ac:dyDescent="0.2">
      <c r="A196" s="15" t="s">
        <v>339</v>
      </c>
      <c r="B196" s="15" t="s">
        <v>14</v>
      </c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</row>
    <row r="197" spans="1:8" ht="30" hidden="1" customHeight="1" outlineLevel="2" x14ac:dyDescent="0.2">
      <c r="A197" s="15" t="s">
        <v>340</v>
      </c>
      <c r="B197" s="15" t="s">
        <v>14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</row>
    <row r="198" spans="1:8" ht="30" hidden="1" customHeight="1" outlineLevel="2" x14ac:dyDescent="0.2">
      <c r="A198" s="15" t="s">
        <v>341</v>
      </c>
      <c r="B198" s="15" t="s">
        <v>14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</row>
    <row r="199" spans="1:8" ht="30" hidden="1" customHeight="1" outlineLevel="2" x14ac:dyDescent="0.2">
      <c r="A199" s="15" t="s">
        <v>342</v>
      </c>
      <c r="B199" s="15" t="s">
        <v>14</v>
      </c>
      <c r="C199" s="16">
        <v>0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</row>
    <row r="200" spans="1:8" ht="30" hidden="1" customHeight="1" outlineLevel="2" x14ac:dyDescent="0.2">
      <c r="A200" s="15" t="s">
        <v>343</v>
      </c>
      <c r="B200" s="15" t="s">
        <v>14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</row>
    <row r="201" spans="1:8" ht="30" hidden="1" customHeight="1" outlineLevel="2" x14ac:dyDescent="0.2">
      <c r="A201" s="15" t="s">
        <v>344</v>
      </c>
      <c r="B201" s="15" t="s">
        <v>14</v>
      </c>
      <c r="C201" s="16">
        <v>0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</row>
    <row r="202" spans="1:8" ht="30" hidden="1" customHeight="1" outlineLevel="2" x14ac:dyDescent="0.2">
      <c r="A202" s="15" t="s">
        <v>345</v>
      </c>
      <c r="B202" s="15" t="s">
        <v>14</v>
      </c>
      <c r="C202" s="16">
        <v>0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</row>
    <row r="203" spans="1:8" ht="30" hidden="1" customHeight="1" outlineLevel="2" x14ac:dyDescent="0.2">
      <c r="A203" s="15" t="s">
        <v>346</v>
      </c>
      <c r="B203" s="15" t="s">
        <v>14</v>
      </c>
      <c r="C203" s="16">
        <v>0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</row>
    <row r="204" spans="1:8" ht="30" hidden="1" customHeight="1" outlineLevel="2" x14ac:dyDescent="0.2">
      <c r="A204" s="15" t="s">
        <v>347</v>
      </c>
      <c r="B204" s="15" t="s">
        <v>14</v>
      </c>
      <c r="C204" s="16">
        <v>0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</row>
    <row r="205" spans="1:8" ht="30" customHeight="1" outlineLevel="1" collapsed="1" x14ac:dyDescent="0.2">
      <c r="A205" s="13" t="s">
        <v>29</v>
      </c>
      <c r="B205" s="13" t="s">
        <v>14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</row>
    <row r="206" spans="1:8" ht="30" hidden="1" customHeight="1" outlineLevel="2" x14ac:dyDescent="0.2">
      <c r="A206" s="15" t="s">
        <v>348</v>
      </c>
      <c r="B206" s="15" t="s">
        <v>14</v>
      </c>
      <c r="C206" s="16">
        <v>0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</row>
    <row r="207" spans="1:8" ht="30" hidden="1" customHeight="1" outlineLevel="2" x14ac:dyDescent="0.2">
      <c r="A207" s="15" t="s">
        <v>30</v>
      </c>
      <c r="B207" s="15" t="s">
        <v>14</v>
      </c>
      <c r="C207" s="16">
        <v>0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</row>
    <row r="208" spans="1:8" ht="30" hidden="1" customHeight="1" outlineLevel="2" x14ac:dyDescent="0.2">
      <c r="A208" s="15" t="s">
        <v>349</v>
      </c>
      <c r="B208" s="15" t="s">
        <v>14</v>
      </c>
      <c r="C208" s="16">
        <v>0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</row>
    <row r="209" spans="1:8" ht="30" customHeight="1" outlineLevel="1" collapsed="1" x14ac:dyDescent="0.2">
      <c r="A209" s="13" t="s">
        <v>350</v>
      </c>
      <c r="B209" s="13" t="s">
        <v>14</v>
      </c>
      <c r="C209" s="14">
        <v>0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</row>
    <row r="210" spans="1:8" ht="30" hidden="1" customHeight="1" outlineLevel="2" x14ac:dyDescent="0.2">
      <c r="A210" s="15" t="s">
        <v>351</v>
      </c>
      <c r="B210" s="15" t="s">
        <v>14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</row>
    <row r="211" spans="1:8" ht="30" hidden="1" customHeight="1" outlineLevel="2" x14ac:dyDescent="0.2">
      <c r="A211" s="15" t="s">
        <v>352</v>
      </c>
      <c r="B211" s="15" t="s">
        <v>14</v>
      </c>
      <c r="C211" s="16">
        <v>0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</row>
    <row r="212" spans="1:8" ht="30" customHeight="1" outlineLevel="1" collapsed="1" x14ac:dyDescent="0.2">
      <c r="A212" s="13" t="s">
        <v>353</v>
      </c>
      <c r="B212" s="13" t="s">
        <v>14</v>
      </c>
      <c r="C212" s="14">
        <v>0</v>
      </c>
      <c r="D212" s="14">
        <v>0</v>
      </c>
      <c r="E212" s="14">
        <v>0</v>
      </c>
      <c r="F212" s="14">
        <v>0</v>
      </c>
      <c r="G212" s="14">
        <v>3.1800000000000001E-3</v>
      </c>
      <c r="H212" s="14">
        <v>3.1800000000000001E-3</v>
      </c>
    </row>
    <row r="213" spans="1:8" ht="30" hidden="1" customHeight="1" outlineLevel="2" x14ac:dyDescent="0.2">
      <c r="A213" s="15" t="s">
        <v>354</v>
      </c>
      <c r="B213" s="15" t="s">
        <v>14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</row>
    <row r="214" spans="1:8" ht="30" hidden="1" customHeight="1" outlineLevel="2" x14ac:dyDescent="0.2">
      <c r="A214" s="15" t="s">
        <v>355</v>
      </c>
      <c r="B214" s="15" t="s">
        <v>14</v>
      </c>
      <c r="C214" s="16">
        <v>0</v>
      </c>
      <c r="D214" s="16">
        <v>0</v>
      </c>
      <c r="E214" s="16">
        <v>0</v>
      </c>
      <c r="F214" s="16">
        <v>0</v>
      </c>
      <c r="G214" s="16">
        <v>3.1800000000000001E-3</v>
      </c>
      <c r="H214" s="16">
        <v>3.1800000000000001E-3</v>
      </c>
    </row>
    <row r="215" spans="1:8" ht="30" customHeight="1" outlineLevel="1" collapsed="1" x14ac:dyDescent="0.2">
      <c r="A215" s="13" t="s">
        <v>356</v>
      </c>
      <c r="B215" s="13" t="s">
        <v>14</v>
      </c>
      <c r="C215" s="14">
        <v>0</v>
      </c>
      <c r="D215" s="14">
        <v>0</v>
      </c>
      <c r="E215" s="14">
        <v>0</v>
      </c>
      <c r="F215" s="14">
        <v>0</v>
      </c>
      <c r="G215" s="14">
        <v>2.4160000000000001E-2</v>
      </c>
      <c r="H215" s="14">
        <v>2.4160000000000001E-2</v>
      </c>
    </row>
    <row r="216" spans="1:8" ht="30" hidden="1" customHeight="1" outlineLevel="2" x14ac:dyDescent="0.2">
      <c r="A216" s="15" t="s">
        <v>357</v>
      </c>
      <c r="B216" s="15" t="s">
        <v>14</v>
      </c>
      <c r="C216" s="16">
        <v>0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</row>
    <row r="217" spans="1:8" ht="30" hidden="1" customHeight="1" outlineLevel="2" x14ac:dyDescent="0.2">
      <c r="A217" s="15" t="s">
        <v>358</v>
      </c>
      <c r="B217" s="15" t="s">
        <v>14</v>
      </c>
      <c r="C217" s="16">
        <v>0</v>
      </c>
      <c r="D217" s="16">
        <v>0</v>
      </c>
      <c r="E217" s="16">
        <v>0</v>
      </c>
      <c r="F217" s="16">
        <v>0</v>
      </c>
      <c r="G217" s="16">
        <v>2.4160000000000001E-2</v>
      </c>
      <c r="H217" s="16">
        <v>2.4160000000000001E-2</v>
      </c>
    </row>
    <row r="218" spans="1:8" ht="30" customHeight="1" outlineLevel="1" collapsed="1" x14ac:dyDescent="0.2">
      <c r="A218" s="13" t="s">
        <v>31</v>
      </c>
      <c r="B218" s="13" t="s">
        <v>8</v>
      </c>
      <c r="C218" s="14">
        <v>0</v>
      </c>
      <c r="D218" s="14">
        <v>0</v>
      </c>
      <c r="E218" s="14">
        <v>0</v>
      </c>
      <c r="F218" s="14">
        <v>0</v>
      </c>
      <c r="G218" s="14">
        <v>6.1064889999999998</v>
      </c>
      <c r="H218" s="14">
        <v>6.1064889999999998</v>
      </c>
    </row>
    <row r="219" spans="1:8" ht="30" hidden="1" customHeight="1" outlineLevel="2" x14ac:dyDescent="0.2">
      <c r="A219" s="15" t="s">
        <v>32</v>
      </c>
      <c r="B219" s="15" t="s">
        <v>8</v>
      </c>
      <c r="C219" s="16">
        <v>0</v>
      </c>
      <c r="D219" s="16">
        <v>0</v>
      </c>
      <c r="E219" s="16">
        <v>0</v>
      </c>
      <c r="F219" s="16">
        <v>0</v>
      </c>
      <c r="G219" s="16">
        <v>6.1064889999999998</v>
      </c>
      <c r="H219" s="16">
        <v>6.1064889999999998</v>
      </c>
    </row>
    <row r="220" spans="1:8" ht="30" hidden="1" customHeight="1" outlineLevel="2" x14ac:dyDescent="0.2">
      <c r="A220" s="15" t="s">
        <v>359</v>
      </c>
      <c r="B220" s="15" t="s">
        <v>8</v>
      </c>
      <c r="C220" s="16">
        <v>0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</row>
    <row r="221" spans="1:8" ht="30" customHeight="1" outlineLevel="1" collapsed="1" x14ac:dyDescent="0.2">
      <c r="A221" s="13" t="s">
        <v>33</v>
      </c>
      <c r="B221" s="13" t="s">
        <v>26</v>
      </c>
      <c r="C221" s="14">
        <v>0</v>
      </c>
      <c r="D221" s="14">
        <v>0</v>
      </c>
      <c r="E221" s="14">
        <v>0</v>
      </c>
      <c r="F221" s="14">
        <v>0</v>
      </c>
      <c r="G221" s="14">
        <v>0.26877000000000001</v>
      </c>
      <c r="H221" s="14">
        <v>0.26877000000000001</v>
      </c>
    </row>
    <row r="222" spans="1:8" ht="30" hidden="1" customHeight="1" outlineLevel="2" x14ac:dyDescent="0.2">
      <c r="A222" s="15" t="s">
        <v>360</v>
      </c>
      <c r="B222" s="15" t="s">
        <v>26</v>
      </c>
      <c r="C222" s="16">
        <v>0</v>
      </c>
      <c r="D222" s="16">
        <v>0</v>
      </c>
      <c r="E222" s="16">
        <v>0</v>
      </c>
      <c r="F222" s="16">
        <v>0</v>
      </c>
      <c r="G222" s="16">
        <v>0.26877000000000001</v>
      </c>
      <c r="H222" s="16">
        <v>0.26877000000000001</v>
      </c>
    </row>
    <row r="223" spans="1:8" ht="30" hidden="1" customHeight="1" outlineLevel="2" x14ac:dyDescent="0.2">
      <c r="A223" s="15" t="s">
        <v>34</v>
      </c>
      <c r="B223" s="15" t="s">
        <v>26</v>
      </c>
      <c r="C223" s="16">
        <v>0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</row>
    <row r="224" spans="1:8" ht="30" customHeight="1" outlineLevel="1" collapsed="1" x14ac:dyDescent="0.2">
      <c r="A224" s="13" t="s">
        <v>35</v>
      </c>
      <c r="B224" s="13" t="s">
        <v>8</v>
      </c>
      <c r="C224" s="14">
        <v>0</v>
      </c>
      <c r="D224" s="14">
        <v>0</v>
      </c>
      <c r="E224" s="14">
        <v>0</v>
      </c>
      <c r="F224" s="14">
        <v>0</v>
      </c>
      <c r="G224" s="14">
        <v>0.80818999999999996</v>
      </c>
      <c r="H224" s="14">
        <v>0.80818999999999996</v>
      </c>
    </row>
    <row r="225" spans="1:8" ht="30" hidden="1" customHeight="1" outlineLevel="2" x14ac:dyDescent="0.2">
      <c r="A225" s="15" t="s">
        <v>361</v>
      </c>
      <c r="B225" s="15" t="s">
        <v>8</v>
      </c>
      <c r="C225" s="16">
        <v>0</v>
      </c>
      <c r="D225" s="16">
        <v>0</v>
      </c>
      <c r="E225" s="16">
        <v>0</v>
      </c>
      <c r="F225" s="16">
        <v>0</v>
      </c>
      <c r="G225" s="16">
        <v>0.65019099999999996</v>
      </c>
      <c r="H225" s="16">
        <v>0.65019099999999996</v>
      </c>
    </row>
    <row r="226" spans="1:8" ht="30" hidden="1" customHeight="1" outlineLevel="2" x14ac:dyDescent="0.2">
      <c r="A226" s="15" t="s">
        <v>362</v>
      </c>
      <c r="B226" s="15" t="s">
        <v>8</v>
      </c>
      <c r="C226" s="16">
        <v>0</v>
      </c>
      <c r="D226" s="16">
        <v>0</v>
      </c>
      <c r="E226" s="16">
        <v>0</v>
      </c>
      <c r="F226" s="16">
        <v>0</v>
      </c>
      <c r="G226" s="16">
        <v>0.157999</v>
      </c>
      <c r="H226" s="16">
        <v>0.157999</v>
      </c>
    </row>
    <row r="227" spans="1:8" ht="30" customHeight="1" outlineLevel="1" collapsed="1" x14ac:dyDescent="0.2">
      <c r="A227" s="13" t="s">
        <v>363</v>
      </c>
      <c r="B227" s="13" t="s">
        <v>14</v>
      </c>
      <c r="C227" s="14">
        <v>0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</row>
    <row r="228" spans="1:8" ht="30" hidden="1" customHeight="1" outlineLevel="2" x14ac:dyDescent="0.2">
      <c r="A228" s="15" t="s">
        <v>364</v>
      </c>
      <c r="B228" s="15" t="s">
        <v>14</v>
      </c>
      <c r="C228" s="16">
        <v>0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</row>
    <row r="229" spans="1:8" ht="30" hidden="1" customHeight="1" outlineLevel="2" x14ac:dyDescent="0.2">
      <c r="A229" s="15" t="s">
        <v>365</v>
      </c>
      <c r="B229" s="15" t="s">
        <v>14</v>
      </c>
      <c r="C229" s="16">
        <v>0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</row>
    <row r="230" spans="1:8" ht="30" customHeight="1" outlineLevel="1" collapsed="1" x14ac:dyDescent="0.2">
      <c r="A230" s="13" t="s">
        <v>36</v>
      </c>
      <c r="B230" s="13" t="s">
        <v>26</v>
      </c>
      <c r="C230" s="14">
        <v>0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</row>
    <row r="231" spans="1:8" ht="30" hidden="1" customHeight="1" outlineLevel="2" x14ac:dyDescent="0.2">
      <c r="A231" s="15" t="s">
        <v>366</v>
      </c>
      <c r="B231" s="15" t="s">
        <v>26</v>
      </c>
      <c r="C231" s="16">
        <v>0</v>
      </c>
      <c r="D231" s="16">
        <v>0</v>
      </c>
      <c r="E231" s="16">
        <v>0</v>
      </c>
      <c r="F231" s="16">
        <v>0</v>
      </c>
      <c r="G231" s="16">
        <v>0</v>
      </c>
      <c r="H231" s="16">
        <v>0</v>
      </c>
    </row>
    <row r="232" spans="1:8" ht="30" hidden="1" customHeight="1" outlineLevel="2" x14ac:dyDescent="0.2">
      <c r="A232" s="15" t="s">
        <v>37</v>
      </c>
      <c r="B232" s="15" t="s">
        <v>26</v>
      </c>
      <c r="C232" s="16">
        <v>0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</row>
    <row r="233" spans="1:8" ht="30" customHeight="1" outlineLevel="1" collapsed="1" x14ac:dyDescent="0.2">
      <c r="A233" s="13" t="s">
        <v>38</v>
      </c>
      <c r="B233" s="13" t="s">
        <v>26</v>
      </c>
      <c r="C233" s="14">
        <v>0</v>
      </c>
      <c r="D233" s="14">
        <v>0</v>
      </c>
      <c r="E233" s="14">
        <v>0</v>
      </c>
      <c r="F233" s="14">
        <v>0</v>
      </c>
      <c r="G233" s="14">
        <v>0.44725399999999998</v>
      </c>
      <c r="H233" s="14">
        <v>0.44725399999999998</v>
      </c>
    </row>
    <row r="234" spans="1:8" ht="30" hidden="1" customHeight="1" outlineLevel="2" x14ac:dyDescent="0.2">
      <c r="A234" s="15" t="s">
        <v>367</v>
      </c>
      <c r="B234" s="15" t="s">
        <v>26</v>
      </c>
      <c r="C234" s="16">
        <v>0</v>
      </c>
      <c r="D234" s="16">
        <v>0</v>
      </c>
      <c r="E234" s="16">
        <v>0</v>
      </c>
      <c r="F234" s="16">
        <v>0</v>
      </c>
      <c r="G234" s="16">
        <v>0.44725399999999998</v>
      </c>
      <c r="H234" s="16">
        <v>0.44725399999999998</v>
      </c>
    </row>
    <row r="235" spans="1:8" ht="30" hidden="1" customHeight="1" outlineLevel="2" x14ac:dyDescent="0.2">
      <c r="A235" s="15" t="s">
        <v>39</v>
      </c>
      <c r="B235" s="15" t="s">
        <v>26</v>
      </c>
      <c r="C235" s="16">
        <v>0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</row>
    <row r="236" spans="1:8" ht="30" customHeight="1" outlineLevel="1" collapsed="1" x14ac:dyDescent="0.2">
      <c r="A236" s="13" t="s">
        <v>45</v>
      </c>
      <c r="B236" s="13" t="s">
        <v>41</v>
      </c>
      <c r="C236" s="14">
        <v>0</v>
      </c>
      <c r="D236" s="14">
        <v>0</v>
      </c>
      <c r="E236" s="14">
        <v>0</v>
      </c>
      <c r="F236" s="14">
        <v>0</v>
      </c>
      <c r="G236" s="14">
        <v>0</v>
      </c>
      <c r="H236" s="14">
        <v>0</v>
      </c>
    </row>
    <row r="237" spans="1:8" ht="30" hidden="1" customHeight="1" outlineLevel="2" x14ac:dyDescent="0.2">
      <c r="A237" s="15" t="s">
        <v>46</v>
      </c>
      <c r="B237" s="15" t="s">
        <v>41</v>
      </c>
      <c r="C237" s="16">
        <v>0</v>
      </c>
      <c r="D237" s="16">
        <v>0</v>
      </c>
      <c r="E237" s="16">
        <v>0</v>
      </c>
      <c r="F237" s="16">
        <v>0</v>
      </c>
      <c r="G237" s="16">
        <v>0</v>
      </c>
      <c r="H237" s="16">
        <v>0</v>
      </c>
    </row>
    <row r="238" spans="1:8" ht="30" hidden="1" customHeight="1" outlineLevel="2" x14ac:dyDescent="0.2">
      <c r="A238" s="15" t="s">
        <v>47</v>
      </c>
      <c r="B238" s="15" t="s">
        <v>41</v>
      </c>
      <c r="C238" s="16">
        <v>0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</row>
    <row r="239" spans="1:8" ht="30" hidden="1" customHeight="1" outlineLevel="2" x14ac:dyDescent="0.2">
      <c r="A239" s="15" t="s">
        <v>48</v>
      </c>
      <c r="B239" s="15" t="s">
        <v>41</v>
      </c>
      <c r="C239" s="16">
        <v>0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</row>
    <row r="240" spans="1:8" ht="30" customHeight="1" outlineLevel="1" collapsed="1" x14ac:dyDescent="0.2">
      <c r="A240" s="13" t="s">
        <v>53</v>
      </c>
      <c r="B240" s="13" t="s">
        <v>26</v>
      </c>
      <c r="C240" s="14">
        <v>0</v>
      </c>
      <c r="D240" s="14">
        <v>0</v>
      </c>
      <c r="E240" s="14">
        <v>0</v>
      </c>
      <c r="F240" s="14">
        <v>0</v>
      </c>
      <c r="G240" s="14">
        <v>0</v>
      </c>
      <c r="H240" s="14">
        <v>0</v>
      </c>
    </row>
    <row r="241" spans="1:8" ht="30" hidden="1" customHeight="1" outlineLevel="2" x14ac:dyDescent="0.2">
      <c r="A241" s="15" t="s">
        <v>54</v>
      </c>
      <c r="B241" s="15" t="s">
        <v>26</v>
      </c>
      <c r="C241" s="16">
        <v>0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</row>
    <row r="242" spans="1:8" ht="30" hidden="1" customHeight="1" outlineLevel="2" x14ac:dyDescent="0.2">
      <c r="A242" s="15" t="s">
        <v>368</v>
      </c>
      <c r="B242" s="15" t="s">
        <v>26</v>
      </c>
      <c r="C242" s="16">
        <v>0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</row>
    <row r="243" spans="1:8" ht="30" hidden="1" customHeight="1" outlineLevel="2" x14ac:dyDescent="0.2">
      <c r="A243" s="15" t="s">
        <v>369</v>
      </c>
      <c r="B243" s="15" t="s">
        <v>26</v>
      </c>
      <c r="C243" s="16">
        <v>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</row>
    <row r="244" spans="1:8" ht="30" customHeight="1" outlineLevel="1" collapsed="1" x14ac:dyDescent="0.2">
      <c r="A244" s="13" t="s">
        <v>55</v>
      </c>
      <c r="B244" s="13" t="s">
        <v>26</v>
      </c>
      <c r="C244" s="14">
        <v>0</v>
      </c>
      <c r="D244" s="14">
        <v>0</v>
      </c>
      <c r="E244" s="14">
        <v>0</v>
      </c>
      <c r="F244" s="14">
        <v>0</v>
      </c>
      <c r="G244" s="14">
        <v>8.3472390000000001</v>
      </c>
      <c r="H244" s="14">
        <v>8.3472390000000001</v>
      </c>
    </row>
    <row r="245" spans="1:8" ht="30" hidden="1" customHeight="1" outlineLevel="2" x14ac:dyDescent="0.2">
      <c r="A245" s="15" t="s">
        <v>56</v>
      </c>
      <c r="B245" s="15" t="s">
        <v>26</v>
      </c>
      <c r="C245" s="16">
        <v>0</v>
      </c>
      <c r="D245" s="16">
        <v>0</v>
      </c>
      <c r="E245" s="16">
        <v>0</v>
      </c>
      <c r="F245" s="16">
        <v>0</v>
      </c>
      <c r="G245" s="16">
        <v>0.21126400000000001</v>
      </c>
      <c r="H245" s="16">
        <v>0.21126400000000001</v>
      </c>
    </row>
    <row r="246" spans="1:8" ht="30" hidden="1" customHeight="1" outlineLevel="2" x14ac:dyDescent="0.2">
      <c r="A246" s="15" t="s">
        <v>57</v>
      </c>
      <c r="B246" s="15" t="s">
        <v>26</v>
      </c>
      <c r="C246" s="16">
        <v>0</v>
      </c>
      <c r="D246" s="16">
        <v>0</v>
      </c>
      <c r="E246" s="16">
        <v>0</v>
      </c>
      <c r="F246" s="16">
        <v>0</v>
      </c>
      <c r="G246" s="16">
        <v>4.5416280000000002</v>
      </c>
      <c r="H246" s="16">
        <v>4.5416280000000002</v>
      </c>
    </row>
    <row r="247" spans="1:8" ht="30" hidden="1" customHeight="1" outlineLevel="2" x14ac:dyDescent="0.2">
      <c r="A247" s="15" t="s">
        <v>58</v>
      </c>
      <c r="B247" s="15" t="s">
        <v>26</v>
      </c>
      <c r="C247" s="16">
        <v>0</v>
      </c>
      <c r="D247" s="16">
        <v>0</v>
      </c>
      <c r="E247" s="16">
        <v>0</v>
      </c>
      <c r="F247" s="16">
        <v>0</v>
      </c>
      <c r="G247" s="16">
        <v>3.594347</v>
      </c>
      <c r="H247" s="16">
        <v>3.594347</v>
      </c>
    </row>
    <row r="248" spans="1:8" ht="30" hidden="1" customHeight="1" outlineLevel="2" x14ac:dyDescent="0.2">
      <c r="A248" s="15" t="s">
        <v>370</v>
      </c>
      <c r="B248" s="15" t="s">
        <v>26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</row>
    <row r="249" spans="1:8" ht="30" hidden="1" customHeight="1" outlineLevel="2" x14ac:dyDescent="0.2">
      <c r="A249" s="15" t="s">
        <v>371</v>
      </c>
      <c r="B249" s="15" t="s">
        <v>26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</row>
    <row r="250" spans="1:8" ht="30" customHeight="1" outlineLevel="1" collapsed="1" x14ac:dyDescent="0.2">
      <c r="A250" s="13" t="s">
        <v>59</v>
      </c>
      <c r="B250" s="13" t="s">
        <v>26</v>
      </c>
      <c r="C250" s="14">
        <v>0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</row>
    <row r="251" spans="1:8" ht="30" hidden="1" customHeight="1" outlineLevel="2" x14ac:dyDescent="0.2">
      <c r="A251" s="15" t="s">
        <v>372</v>
      </c>
      <c r="B251" s="15" t="s">
        <v>26</v>
      </c>
      <c r="C251" s="16">
        <v>0</v>
      </c>
      <c r="D251" s="16">
        <v>0</v>
      </c>
      <c r="E251" s="16">
        <v>0</v>
      </c>
      <c r="F251" s="16">
        <v>0</v>
      </c>
      <c r="G251" s="16">
        <v>0</v>
      </c>
      <c r="H251" s="16">
        <v>0</v>
      </c>
    </row>
    <row r="252" spans="1:8" ht="30" hidden="1" customHeight="1" outlineLevel="2" x14ac:dyDescent="0.2">
      <c r="A252" s="15" t="s">
        <v>60</v>
      </c>
      <c r="B252" s="15" t="s">
        <v>26</v>
      </c>
      <c r="C252" s="16">
        <v>0</v>
      </c>
      <c r="D252" s="16">
        <v>0</v>
      </c>
      <c r="E252" s="16">
        <v>0</v>
      </c>
      <c r="F252" s="16">
        <v>0</v>
      </c>
      <c r="G252" s="16">
        <v>0</v>
      </c>
      <c r="H252" s="16">
        <v>0</v>
      </c>
    </row>
    <row r="253" spans="1:8" ht="30" customHeight="1" outlineLevel="1" collapsed="1" x14ac:dyDescent="0.2">
      <c r="A253" s="13" t="s">
        <v>61</v>
      </c>
      <c r="B253" s="13" t="s">
        <v>8</v>
      </c>
      <c r="C253" s="14">
        <v>0</v>
      </c>
      <c r="D253" s="14">
        <v>0</v>
      </c>
      <c r="E253" s="14">
        <v>0</v>
      </c>
      <c r="F253" s="14">
        <v>0</v>
      </c>
      <c r="G253" s="14">
        <v>0.53838600000000003</v>
      </c>
      <c r="H253" s="14">
        <v>0.53838600000000003</v>
      </c>
    </row>
    <row r="254" spans="1:8" ht="30" hidden="1" customHeight="1" outlineLevel="2" x14ac:dyDescent="0.2">
      <c r="A254" s="15" t="s">
        <v>62</v>
      </c>
      <c r="B254" s="15" t="s">
        <v>8</v>
      </c>
      <c r="C254" s="16">
        <v>0</v>
      </c>
      <c r="D254" s="16">
        <v>0</v>
      </c>
      <c r="E254" s="16">
        <v>0</v>
      </c>
      <c r="F254" s="16">
        <v>0</v>
      </c>
      <c r="G254" s="16">
        <v>0.47795500000000002</v>
      </c>
      <c r="H254" s="16">
        <v>0.47795500000000002</v>
      </c>
    </row>
    <row r="255" spans="1:8" ht="30" hidden="1" customHeight="1" outlineLevel="2" x14ac:dyDescent="0.2">
      <c r="A255" s="15" t="s">
        <v>373</v>
      </c>
      <c r="B255" s="15" t="s">
        <v>8</v>
      </c>
      <c r="C255" s="16">
        <v>0</v>
      </c>
      <c r="D255" s="16">
        <v>0</v>
      </c>
      <c r="E255" s="16">
        <v>0</v>
      </c>
      <c r="F255" s="16">
        <v>0</v>
      </c>
      <c r="G255" s="16">
        <v>6.0430999999999999E-2</v>
      </c>
      <c r="H255" s="16">
        <v>6.0430999999999999E-2</v>
      </c>
    </row>
    <row r="256" spans="1:8" ht="30" customHeight="1" outlineLevel="1" collapsed="1" x14ac:dyDescent="0.2">
      <c r="A256" s="13" t="s">
        <v>374</v>
      </c>
      <c r="B256" s="13" t="s">
        <v>8</v>
      </c>
      <c r="C256" s="14">
        <v>0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</row>
    <row r="257" spans="1:8" ht="30" hidden="1" customHeight="1" outlineLevel="2" x14ac:dyDescent="0.2">
      <c r="A257" s="15" t="s">
        <v>375</v>
      </c>
      <c r="B257" s="15" t="s">
        <v>8</v>
      </c>
      <c r="C257" s="16">
        <v>0</v>
      </c>
      <c r="D257" s="16">
        <v>0</v>
      </c>
      <c r="E257" s="16">
        <v>0</v>
      </c>
      <c r="F257" s="16">
        <v>0</v>
      </c>
      <c r="G257" s="16">
        <v>0</v>
      </c>
      <c r="H257" s="16">
        <v>0</v>
      </c>
    </row>
    <row r="258" spans="1:8" ht="30" hidden="1" customHeight="1" outlineLevel="2" x14ac:dyDescent="0.2">
      <c r="A258" s="15" t="s">
        <v>376</v>
      </c>
      <c r="B258" s="15" t="s">
        <v>8</v>
      </c>
      <c r="C258" s="16">
        <v>0</v>
      </c>
      <c r="D258" s="16">
        <v>0</v>
      </c>
      <c r="E258" s="16">
        <v>0</v>
      </c>
      <c r="F258" s="16">
        <v>0</v>
      </c>
      <c r="G258" s="16">
        <v>0</v>
      </c>
      <c r="H258" s="16">
        <v>0</v>
      </c>
    </row>
    <row r="259" spans="1:8" ht="30" customHeight="1" outlineLevel="1" collapsed="1" x14ac:dyDescent="0.2">
      <c r="A259" s="13" t="s">
        <v>377</v>
      </c>
      <c r="B259" s="13" t="s">
        <v>8</v>
      </c>
      <c r="C259" s="14">
        <v>0</v>
      </c>
      <c r="D259" s="14">
        <v>0</v>
      </c>
      <c r="E259" s="14">
        <v>0</v>
      </c>
      <c r="F259" s="14">
        <v>0</v>
      </c>
      <c r="G259" s="14">
        <v>0</v>
      </c>
      <c r="H259" s="14">
        <v>0</v>
      </c>
    </row>
    <row r="260" spans="1:8" ht="30" hidden="1" customHeight="1" outlineLevel="2" x14ac:dyDescent="0.2">
      <c r="A260" s="15" t="s">
        <v>378</v>
      </c>
      <c r="B260" s="15" t="s">
        <v>8</v>
      </c>
      <c r="C260" s="16">
        <v>0</v>
      </c>
      <c r="D260" s="16">
        <v>0</v>
      </c>
      <c r="E260" s="16">
        <v>0</v>
      </c>
      <c r="F260" s="16">
        <v>0</v>
      </c>
      <c r="G260" s="16">
        <v>0</v>
      </c>
      <c r="H260" s="16">
        <v>0</v>
      </c>
    </row>
    <row r="261" spans="1:8" ht="30" hidden="1" customHeight="1" outlineLevel="2" x14ac:dyDescent="0.2">
      <c r="A261" s="15" t="s">
        <v>379</v>
      </c>
      <c r="B261" s="15" t="s">
        <v>8</v>
      </c>
      <c r="C261" s="16">
        <v>0</v>
      </c>
      <c r="D261" s="16">
        <v>0</v>
      </c>
      <c r="E261" s="16">
        <v>0</v>
      </c>
      <c r="F261" s="16">
        <v>0</v>
      </c>
      <c r="G261" s="16">
        <v>0</v>
      </c>
      <c r="H261" s="16">
        <v>0</v>
      </c>
    </row>
    <row r="262" spans="1:8" ht="30" customHeight="1" outlineLevel="1" collapsed="1" x14ac:dyDescent="0.2">
      <c r="A262" s="13" t="s">
        <v>63</v>
      </c>
      <c r="B262" s="13" t="s">
        <v>8</v>
      </c>
      <c r="C262" s="14">
        <v>0</v>
      </c>
      <c r="D262" s="14">
        <v>0</v>
      </c>
      <c r="E262" s="14">
        <v>0</v>
      </c>
      <c r="F262" s="14">
        <v>0</v>
      </c>
      <c r="G262" s="14">
        <v>1.1773990000000001</v>
      </c>
      <c r="H262" s="14">
        <v>1.1773990000000001</v>
      </c>
    </row>
    <row r="263" spans="1:8" ht="30" hidden="1" customHeight="1" outlineLevel="2" x14ac:dyDescent="0.2">
      <c r="A263" s="15" t="s">
        <v>64</v>
      </c>
      <c r="B263" s="15" t="s">
        <v>8</v>
      </c>
      <c r="C263" s="16">
        <v>0</v>
      </c>
      <c r="D263" s="16">
        <v>0</v>
      </c>
      <c r="E263" s="16">
        <v>0</v>
      </c>
      <c r="F263" s="16">
        <v>0</v>
      </c>
      <c r="G263" s="16">
        <v>1.0931409999999999</v>
      </c>
      <c r="H263" s="16">
        <v>1.0931409999999999</v>
      </c>
    </row>
    <row r="264" spans="1:8" ht="30" hidden="1" customHeight="1" outlineLevel="2" x14ac:dyDescent="0.2">
      <c r="A264" s="15" t="s">
        <v>380</v>
      </c>
      <c r="B264" s="15" t="s">
        <v>8</v>
      </c>
      <c r="C264" s="16">
        <v>0</v>
      </c>
      <c r="D264" s="16">
        <v>0</v>
      </c>
      <c r="E264" s="16">
        <v>0</v>
      </c>
      <c r="F264" s="16">
        <v>0</v>
      </c>
      <c r="G264" s="16">
        <v>8.4258E-2</v>
      </c>
      <c r="H264" s="16">
        <v>8.4258E-2</v>
      </c>
    </row>
    <row r="265" spans="1:8" ht="30" customHeight="1" outlineLevel="1" collapsed="1" x14ac:dyDescent="0.2">
      <c r="A265" s="13" t="s">
        <v>68</v>
      </c>
      <c r="B265" s="13" t="s">
        <v>8</v>
      </c>
      <c r="C265" s="14">
        <v>0</v>
      </c>
      <c r="D265" s="14">
        <v>0</v>
      </c>
      <c r="E265" s="14">
        <v>0</v>
      </c>
      <c r="F265" s="14">
        <v>0</v>
      </c>
      <c r="G265" s="14">
        <v>1.0991310000000001</v>
      </c>
      <c r="H265" s="14">
        <v>1.0991310000000001</v>
      </c>
    </row>
    <row r="266" spans="1:8" ht="30" hidden="1" customHeight="1" outlineLevel="2" x14ac:dyDescent="0.2">
      <c r="A266" s="15" t="s">
        <v>69</v>
      </c>
      <c r="B266" s="15" t="s">
        <v>8</v>
      </c>
      <c r="C266" s="16">
        <v>0</v>
      </c>
      <c r="D266" s="16">
        <v>0</v>
      </c>
      <c r="E266" s="16">
        <v>0</v>
      </c>
      <c r="F266" s="16">
        <v>0</v>
      </c>
      <c r="G266" s="16">
        <v>1.0991310000000001</v>
      </c>
      <c r="H266" s="16">
        <v>1.0991310000000001</v>
      </c>
    </row>
    <row r="267" spans="1:8" ht="30" hidden="1" customHeight="1" outlineLevel="2" x14ac:dyDescent="0.2">
      <c r="A267" s="15" t="s">
        <v>381</v>
      </c>
      <c r="B267" s="15" t="s">
        <v>8</v>
      </c>
      <c r="C267" s="16">
        <v>0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</row>
    <row r="268" spans="1:8" ht="30" customHeight="1" outlineLevel="1" collapsed="1" x14ac:dyDescent="0.2">
      <c r="A268" s="13" t="s">
        <v>70</v>
      </c>
      <c r="B268" s="13" t="s">
        <v>8</v>
      </c>
      <c r="C268" s="14">
        <v>0</v>
      </c>
      <c r="D268" s="14">
        <v>0</v>
      </c>
      <c r="E268" s="14">
        <v>0</v>
      </c>
      <c r="F268" s="14">
        <v>0</v>
      </c>
      <c r="G268" s="14">
        <v>5.4510230000000002</v>
      </c>
      <c r="H268" s="14">
        <v>5.4510230000000002</v>
      </c>
    </row>
    <row r="269" spans="1:8" ht="30" hidden="1" customHeight="1" outlineLevel="2" x14ac:dyDescent="0.2">
      <c r="A269" s="15" t="s">
        <v>71</v>
      </c>
      <c r="B269" s="15" t="s">
        <v>8</v>
      </c>
      <c r="C269" s="16">
        <v>0</v>
      </c>
      <c r="D269" s="16">
        <v>0</v>
      </c>
      <c r="E269" s="16">
        <v>0</v>
      </c>
      <c r="F269" s="16">
        <v>0</v>
      </c>
      <c r="G269" s="16">
        <v>5.4510230000000002</v>
      </c>
      <c r="H269" s="16">
        <v>5.4510230000000002</v>
      </c>
    </row>
    <row r="270" spans="1:8" ht="30" hidden="1" customHeight="1" outlineLevel="2" x14ac:dyDescent="0.2">
      <c r="A270" s="15" t="s">
        <v>382</v>
      </c>
      <c r="B270" s="15" t="s">
        <v>8</v>
      </c>
      <c r="C270" s="16">
        <v>0</v>
      </c>
      <c r="D270" s="16">
        <v>0</v>
      </c>
      <c r="E270" s="16">
        <v>0</v>
      </c>
      <c r="F270" s="16">
        <v>0</v>
      </c>
      <c r="G270" s="16">
        <v>0</v>
      </c>
      <c r="H270" s="16">
        <v>0</v>
      </c>
    </row>
    <row r="271" spans="1:8" ht="30" customHeight="1" outlineLevel="1" collapsed="1" x14ac:dyDescent="0.2">
      <c r="A271" s="13" t="s">
        <v>9</v>
      </c>
      <c r="B271" s="13" t="s">
        <v>8</v>
      </c>
      <c r="C271" s="14">
        <v>0</v>
      </c>
      <c r="D271" s="14">
        <v>0</v>
      </c>
      <c r="E271" s="14">
        <v>0</v>
      </c>
      <c r="F271" s="14">
        <v>0</v>
      </c>
      <c r="G271" s="14">
        <v>8.5815000000000002E-2</v>
      </c>
      <c r="H271" s="14">
        <v>8.5815000000000002E-2</v>
      </c>
    </row>
    <row r="272" spans="1:8" ht="30" hidden="1" customHeight="1" outlineLevel="2" x14ac:dyDescent="0.2">
      <c r="A272" s="15" t="s">
        <v>72</v>
      </c>
      <c r="B272" s="15" t="s">
        <v>8</v>
      </c>
      <c r="C272" s="16">
        <v>0</v>
      </c>
      <c r="D272" s="16">
        <v>0</v>
      </c>
      <c r="E272" s="16">
        <v>0</v>
      </c>
      <c r="F272" s="16">
        <v>0</v>
      </c>
      <c r="G272" s="16">
        <v>0</v>
      </c>
      <c r="H272" s="16">
        <v>0</v>
      </c>
    </row>
    <row r="273" spans="1:8" ht="30" hidden="1" customHeight="1" outlineLevel="2" x14ac:dyDescent="0.2">
      <c r="A273" s="15" t="s">
        <v>73</v>
      </c>
      <c r="B273" s="15" t="s">
        <v>8</v>
      </c>
      <c r="C273" s="16">
        <v>0</v>
      </c>
      <c r="D273" s="16">
        <v>0</v>
      </c>
      <c r="E273" s="16">
        <v>0</v>
      </c>
      <c r="F273" s="16">
        <v>0</v>
      </c>
      <c r="G273" s="16">
        <v>0</v>
      </c>
      <c r="H273" s="16">
        <v>0</v>
      </c>
    </row>
    <row r="274" spans="1:8" ht="30" hidden="1" customHeight="1" outlineLevel="2" x14ac:dyDescent="0.2">
      <c r="A274" s="15" t="s">
        <v>383</v>
      </c>
      <c r="B274" s="15" t="s">
        <v>8</v>
      </c>
      <c r="C274" s="16">
        <v>0</v>
      </c>
      <c r="D274" s="16">
        <v>0</v>
      </c>
      <c r="E274" s="16">
        <v>0</v>
      </c>
      <c r="F274" s="16">
        <v>0</v>
      </c>
      <c r="G274" s="16">
        <v>0</v>
      </c>
      <c r="H274" s="16">
        <v>0</v>
      </c>
    </row>
    <row r="275" spans="1:8" ht="30" hidden="1" customHeight="1" outlineLevel="2" x14ac:dyDescent="0.2">
      <c r="A275" s="15" t="s">
        <v>74</v>
      </c>
      <c r="B275" s="15" t="s">
        <v>8</v>
      </c>
      <c r="C275" s="16">
        <v>0</v>
      </c>
      <c r="D275" s="16">
        <v>0</v>
      </c>
      <c r="E275" s="16">
        <v>0</v>
      </c>
      <c r="F275" s="16">
        <v>0</v>
      </c>
      <c r="G275" s="16">
        <v>0</v>
      </c>
      <c r="H275" s="16">
        <v>0</v>
      </c>
    </row>
    <row r="276" spans="1:8" ht="30" hidden="1" customHeight="1" outlineLevel="2" x14ac:dyDescent="0.2">
      <c r="A276" s="15" t="s">
        <v>384</v>
      </c>
      <c r="B276" s="15" t="s">
        <v>8</v>
      </c>
      <c r="C276" s="16">
        <v>0</v>
      </c>
      <c r="D276" s="16">
        <v>0</v>
      </c>
      <c r="E276" s="16">
        <v>0</v>
      </c>
      <c r="F276" s="16">
        <v>0</v>
      </c>
      <c r="G276" s="16">
        <v>0</v>
      </c>
      <c r="H276" s="16">
        <v>0</v>
      </c>
    </row>
    <row r="277" spans="1:8" ht="30" hidden="1" customHeight="1" outlineLevel="2" x14ac:dyDescent="0.2">
      <c r="A277" s="15" t="s">
        <v>10</v>
      </c>
      <c r="B277" s="15" t="s">
        <v>8</v>
      </c>
      <c r="C277" s="16">
        <v>0</v>
      </c>
      <c r="D277" s="16">
        <v>0</v>
      </c>
      <c r="E277" s="16">
        <v>0</v>
      </c>
      <c r="F277" s="16">
        <v>0</v>
      </c>
      <c r="G277" s="16">
        <v>8.5815000000000002E-2</v>
      </c>
      <c r="H277" s="16">
        <v>8.5815000000000002E-2</v>
      </c>
    </row>
    <row r="278" spans="1:8" ht="30" customHeight="1" outlineLevel="1" collapsed="1" x14ac:dyDescent="0.2">
      <c r="A278" s="13" t="s">
        <v>385</v>
      </c>
      <c r="B278" s="13" t="s">
        <v>8</v>
      </c>
      <c r="C278" s="14">
        <v>0</v>
      </c>
      <c r="D278" s="14">
        <v>0</v>
      </c>
      <c r="E278" s="14">
        <v>0</v>
      </c>
      <c r="F278" s="14">
        <v>0</v>
      </c>
      <c r="G278" s="14">
        <v>0.126251</v>
      </c>
      <c r="H278" s="14">
        <v>0.126251</v>
      </c>
    </row>
    <row r="279" spans="1:8" ht="30" hidden="1" customHeight="1" outlineLevel="2" x14ac:dyDescent="0.2">
      <c r="A279" s="15" t="s">
        <v>386</v>
      </c>
      <c r="B279" s="15" t="s">
        <v>8</v>
      </c>
      <c r="C279" s="16">
        <v>0</v>
      </c>
      <c r="D279" s="16">
        <v>0</v>
      </c>
      <c r="E279" s="16">
        <v>0</v>
      </c>
      <c r="F279" s="16">
        <v>0</v>
      </c>
      <c r="G279" s="16">
        <v>4.9999000000000002E-2</v>
      </c>
      <c r="H279" s="16">
        <v>4.9999000000000002E-2</v>
      </c>
    </row>
    <row r="280" spans="1:8" ht="30" hidden="1" customHeight="1" outlineLevel="2" x14ac:dyDescent="0.2">
      <c r="A280" s="15" t="s">
        <v>387</v>
      </c>
      <c r="B280" s="15" t="s">
        <v>8</v>
      </c>
      <c r="C280" s="16">
        <v>0</v>
      </c>
      <c r="D280" s="16">
        <v>0</v>
      </c>
      <c r="E280" s="16">
        <v>0</v>
      </c>
      <c r="F280" s="16">
        <v>0</v>
      </c>
      <c r="G280" s="16">
        <v>7.6252E-2</v>
      </c>
      <c r="H280" s="16">
        <v>7.6252E-2</v>
      </c>
    </row>
    <row r="281" spans="1:8" ht="30" customHeight="1" outlineLevel="1" collapsed="1" x14ac:dyDescent="0.2">
      <c r="A281" s="13" t="s">
        <v>388</v>
      </c>
      <c r="B281" s="13" t="s">
        <v>8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</row>
    <row r="282" spans="1:8" ht="30" hidden="1" customHeight="1" outlineLevel="2" x14ac:dyDescent="0.2">
      <c r="A282" s="15" t="s">
        <v>389</v>
      </c>
      <c r="B282" s="15" t="s">
        <v>8</v>
      </c>
      <c r="C282" s="16">
        <v>0</v>
      </c>
      <c r="D282" s="16">
        <v>0</v>
      </c>
      <c r="E282" s="16">
        <v>0</v>
      </c>
      <c r="F282" s="16">
        <v>0</v>
      </c>
      <c r="G282" s="16">
        <v>0</v>
      </c>
      <c r="H282" s="16">
        <v>0</v>
      </c>
    </row>
    <row r="283" spans="1:8" ht="30" hidden="1" customHeight="1" outlineLevel="2" x14ac:dyDescent="0.2">
      <c r="A283" s="15" t="s">
        <v>390</v>
      </c>
      <c r="B283" s="15" t="s">
        <v>8</v>
      </c>
      <c r="C283" s="16">
        <v>0</v>
      </c>
      <c r="D283" s="16">
        <v>0</v>
      </c>
      <c r="E283" s="16">
        <v>0</v>
      </c>
      <c r="F283" s="16">
        <v>0</v>
      </c>
      <c r="G283" s="16">
        <v>0</v>
      </c>
      <c r="H283" s="16">
        <v>0</v>
      </c>
    </row>
    <row r="284" spans="1:8" ht="30" customHeight="1" outlineLevel="1" collapsed="1" x14ac:dyDescent="0.2">
      <c r="A284" s="13" t="s">
        <v>391</v>
      </c>
      <c r="B284" s="13" t="s">
        <v>8</v>
      </c>
      <c r="C284" s="14">
        <v>0</v>
      </c>
      <c r="D284" s="14">
        <v>0</v>
      </c>
      <c r="E284" s="14">
        <v>0</v>
      </c>
      <c r="F284" s="14">
        <v>0</v>
      </c>
      <c r="G284" s="14">
        <v>0.113311</v>
      </c>
      <c r="H284" s="14">
        <v>0.113311</v>
      </c>
    </row>
    <row r="285" spans="1:8" ht="30" hidden="1" customHeight="1" outlineLevel="2" x14ac:dyDescent="0.2">
      <c r="A285" s="15" t="s">
        <v>392</v>
      </c>
      <c r="B285" s="15" t="s">
        <v>8</v>
      </c>
      <c r="C285" s="16">
        <v>0</v>
      </c>
      <c r="D285" s="16">
        <v>0</v>
      </c>
      <c r="E285" s="16">
        <v>0</v>
      </c>
      <c r="F285" s="16">
        <v>0</v>
      </c>
      <c r="G285" s="16">
        <v>0</v>
      </c>
      <c r="H285" s="16">
        <v>0</v>
      </c>
    </row>
    <row r="286" spans="1:8" ht="30" hidden="1" customHeight="1" outlineLevel="2" x14ac:dyDescent="0.2">
      <c r="A286" s="15" t="s">
        <v>393</v>
      </c>
      <c r="B286" s="15" t="s">
        <v>8</v>
      </c>
      <c r="C286" s="16">
        <v>0</v>
      </c>
      <c r="D286" s="16">
        <v>0</v>
      </c>
      <c r="E286" s="16">
        <v>0</v>
      </c>
      <c r="F286" s="16">
        <v>0</v>
      </c>
      <c r="G286" s="16">
        <v>0.113311</v>
      </c>
      <c r="H286" s="16">
        <v>0.113311</v>
      </c>
    </row>
    <row r="287" spans="1:8" ht="30" customHeight="1" outlineLevel="1" collapsed="1" x14ac:dyDescent="0.2">
      <c r="A287" s="13" t="s">
        <v>11</v>
      </c>
      <c r="B287" s="13" t="s">
        <v>8</v>
      </c>
      <c r="C287" s="14">
        <v>0</v>
      </c>
      <c r="D287" s="14">
        <v>0</v>
      </c>
      <c r="E287" s="14">
        <v>0</v>
      </c>
      <c r="F287" s="14">
        <v>0</v>
      </c>
      <c r="G287" s="14">
        <v>0.187085</v>
      </c>
      <c r="H287" s="14">
        <v>0.187085</v>
      </c>
    </row>
    <row r="288" spans="1:8" ht="30" hidden="1" customHeight="1" outlineLevel="2" x14ac:dyDescent="0.2">
      <c r="A288" s="15" t="s">
        <v>394</v>
      </c>
      <c r="B288" s="15" t="s">
        <v>8</v>
      </c>
      <c r="C288" s="16">
        <v>0</v>
      </c>
      <c r="D288" s="16">
        <v>0</v>
      </c>
      <c r="E288" s="16">
        <v>0</v>
      </c>
      <c r="F288" s="16">
        <v>0</v>
      </c>
      <c r="G288" s="16">
        <v>0.126416</v>
      </c>
      <c r="H288" s="16">
        <v>0.126416</v>
      </c>
    </row>
    <row r="289" spans="1:8" ht="30" hidden="1" customHeight="1" outlineLevel="2" x14ac:dyDescent="0.2">
      <c r="A289" s="15" t="s">
        <v>395</v>
      </c>
      <c r="B289" s="15" t="s">
        <v>8</v>
      </c>
      <c r="C289" s="16">
        <v>0</v>
      </c>
      <c r="D289" s="16">
        <v>0</v>
      </c>
      <c r="E289" s="16">
        <v>0</v>
      </c>
      <c r="F289" s="16">
        <v>0</v>
      </c>
      <c r="G289" s="16">
        <v>6.0669000000000001E-2</v>
      </c>
      <c r="H289" s="16">
        <v>6.0669000000000001E-2</v>
      </c>
    </row>
    <row r="290" spans="1:8" ht="30" hidden="1" customHeight="1" outlineLevel="2" x14ac:dyDescent="0.2">
      <c r="A290" s="15" t="s">
        <v>12</v>
      </c>
      <c r="B290" s="15" t="s">
        <v>8</v>
      </c>
      <c r="C290" s="16">
        <v>0</v>
      </c>
      <c r="D290" s="16">
        <v>0</v>
      </c>
      <c r="E290" s="16">
        <v>0</v>
      </c>
      <c r="F290" s="16">
        <v>0</v>
      </c>
      <c r="G290" s="16">
        <v>0</v>
      </c>
      <c r="H290" s="16">
        <v>0</v>
      </c>
    </row>
    <row r="291" spans="1:8" ht="30" customHeight="1" outlineLevel="1" collapsed="1" x14ac:dyDescent="0.2">
      <c r="A291" s="13" t="s">
        <v>81</v>
      </c>
      <c r="B291" s="13" t="s">
        <v>26</v>
      </c>
      <c r="C291" s="14">
        <v>0</v>
      </c>
      <c r="D291" s="14">
        <v>0</v>
      </c>
      <c r="E291" s="14">
        <v>0</v>
      </c>
      <c r="F291" s="14">
        <v>0</v>
      </c>
      <c r="G291" s="14">
        <v>9.2908299999999997</v>
      </c>
      <c r="H291" s="14">
        <v>9.2908299999999997</v>
      </c>
    </row>
    <row r="292" spans="1:8" ht="30" hidden="1" customHeight="1" outlineLevel="2" x14ac:dyDescent="0.2">
      <c r="A292" s="15" t="s">
        <v>82</v>
      </c>
      <c r="B292" s="15" t="s">
        <v>26</v>
      </c>
      <c r="C292" s="16">
        <v>0</v>
      </c>
      <c r="D292" s="16">
        <v>0</v>
      </c>
      <c r="E292" s="16">
        <v>0</v>
      </c>
      <c r="F292" s="16">
        <v>0</v>
      </c>
      <c r="G292" s="16">
        <v>0</v>
      </c>
      <c r="H292" s="16">
        <v>0</v>
      </c>
    </row>
    <row r="293" spans="1:8" ht="30" hidden="1" customHeight="1" outlineLevel="2" x14ac:dyDescent="0.2">
      <c r="A293" s="15" t="s">
        <v>83</v>
      </c>
      <c r="B293" s="15" t="s">
        <v>26</v>
      </c>
      <c r="C293" s="16">
        <v>0</v>
      </c>
      <c r="D293" s="16">
        <v>0</v>
      </c>
      <c r="E293" s="16">
        <v>0</v>
      </c>
      <c r="F293" s="16">
        <v>0</v>
      </c>
      <c r="G293" s="16">
        <v>2.9352420000000001</v>
      </c>
      <c r="H293" s="16">
        <v>2.9352420000000001</v>
      </c>
    </row>
    <row r="294" spans="1:8" ht="30" hidden="1" customHeight="1" outlineLevel="2" x14ac:dyDescent="0.2">
      <c r="A294" s="15" t="s">
        <v>84</v>
      </c>
      <c r="B294" s="15" t="s">
        <v>26</v>
      </c>
      <c r="C294" s="16">
        <v>0</v>
      </c>
      <c r="D294" s="16">
        <v>0</v>
      </c>
      <c r="E294" s="16">
        <v>0</v>
      </c>
      <c r="F294" s="16">
        <v>0</v>
      </c>
      <c r="G294" s="16">
        <v>3.0340509999999998</v>
      </c>
      <c r="H294" s="16">
        <v>3.0340509999999998</v>
      </c>
    </row>
    <row r="295" spans="1:8" ht="30" hidden="1" customHeight="1" outlineLevel="2" x14ac:dyDescent="0.2">
      <c r="A295" s="15" t="s">
        <v>85</v>
      </c>
      <c r="B295" s="15" t="s">
        <v>26</v>
      </c>
      <c r="C295" s="16">
        <v>0</v>
      </c>
      <c r="D295" s="16">
        <v>0</v>
      </c>
      <c r="E295" s="16">
        <v>0</v>
      </c>
      <c r="F295" s="16">
        <v>0</v>
      </c>
      <c r="G295" s="16">
        <v>0.52191699999999996</v>
      </c>
      <c r="H295" s="16">
        <v>0.52191699999999996</v>
      </c>
    </row>
    <row r="296" spans="1:8" ht="30" hidden="1" customHeight="1" outlineLevel="2" x14ac:dyDescent="0.2">
      <c r="A296" s="15" t="s">
        <v>86</v>
      </c>
      <c r="B296" s="15" t="s">
        <v>26</v>
      </c>
      <c r="C296" s="16">
        <v>0</v>
      </c>
      <c r="D296" s="16">
        <v>0</v>
      </c>
      <c r="E296" s="16">
        <v>0</v>
      </c>
      <c r="F296" s="16">
        <v>0</v>
      </c>
      <c r="G296" s="16">
        <v>2.79962</v>
      </c>
      <c r="H296" s="16">
        <v>2.79962</v>
      </c>
    </row>
    <row r="297" spans="1:8" ht="30" customHeight="1" outlineLevel="1" collapsed="1" x14ac:dyDescent="0.2">
      <c r="A297" s="13" t="s">
        <v>90</v>
      </c>
      <c r="B297" s="13" t="s">
        <v>14</v>
      </c>
      <c r="C297" s="14">
        <v>0</v>
      </c>
      <c r="D297" s="14">
        <v>0</v>
      </c>
      <c r="E297" s="14">
        <v>0</v>
      </c>
      <c r="F297" s="14">
        <v>0</v>
      </c>
      <c r="G297" s="14">
        <v>1.2272749999999999</v>
      </c>
      <c r="H297" s="14">
        <v>1.2272749999999999</v>
      </c>
    </row>
    <row r="298" spans="1:8" ht="30" hidden="1" customHeight="1" outlineLevel="2" x14ac:dyDescent="0.2">
      <c r="A298" s="15" t="s">
        <v>91</v>
      </c>
      <c r="B298" s="15" t="s">
        <v>14</v>
      </c>
      <c r="C298" s="16">
        <v>0</v>
      </c>
      <c r="D298" s="16">
        <v>0</v>
      </c>
      <c r="E298" s="16">
        <v>0</v>
      </c>
      <c r="F298" s="16">
        <v>0</v>
      </c>
      <c r="G298" s="16">
        <v>0</v>
      </c>
      <c r="H298" s="16">
        <v>0</v>
      </c>
    </row>
    <row r="299" spans="1:8" ht="30" hidden="1" customHeight="1" outlineLevel="2" x14ac:dyDescent="0.2">
      <c r="A299" s="15" t="s">
        <v>396</v>
      </c>
      <c r="B299" s="15" t="s">
        <v>14</v>
      </c>
      <c r="C299" s="16">
        <v>0</v>
      </c>
      <c r="D299" s="16">
        <v>0</v>
      </c>
      <c r="E299" s="16">
        <v>0</v>
      </c>
      <c r="F299" s="16">
        <v>0</v>
      </c>
      <c r="G299" s="16">
        <v>0</v>
      </c>
      <c r="H299" s="16">
        <v>0</v>
      </c>
    </row>
    <row r="300" spans="1:8" ht="30" hidden="1" customHeight="1" outlineLevel="2" x14ac:dyDescent="0.2">
      <c r="A300" s="15" t="s">
        <v>397</v>
      </c>
      <c r="B300" s="15" t="s">
        <v>14</v>
      </c>
      <c r="C300" s="16">
        <v>0</v>
      </c>
      <c r="D300" s="16">
        <v>0</v>
      </c>
      <c r="E300" s="16">
        <v>0</v>
      </c>
      <c r="F300" s="16">
        <v>0</v>
      </c>
      <c r="G300" s="16">
        <v>0</v>
      </c>
      <c r="H300" s="16">
        <v>0</v>
      </c>
    </row>
    <row r="301" spans="1:8" ht="30" hidden="1" customHeight="1" outlineLevel="2" x14ac:dyDescent="0.2">
      <c r="A301" s="15" t="s">
        <v>398</v>
      </c>
      <c r="B301" s="15" t="s">
        <v>14</v>
      </c>
      <c r="C301" s="16">
        <v>0</v>
      </c>
      <c r="D301" s="16">
        <v>0</v>
      </c>
      <c r="E301" s="16">
        <v>0</v>
      </c>
      <c r="F301" s="16">
        <v>0</v>
      </c>
      <c r="G301" s="16">
        <v>0</v>
      </c>
      <c r="H301" s="16">
        <v>0</v>
      </c>
    </row>
    <row r="302" spans="1:8" ht="30" hidden="1" customHeight="1" outlineLevel="2" x14ac:dyDescent="0.2">
      <c r="A302" s="15" t="s">
        <v>399</v>
      </c>
      <c r="B302" s="15" t="s">
        <v>14</v>
      </c>
      <c r="C302" s="16">
        <v>0</v>
      </c>
      <c r="D302" s="16">
        <v>0</v>
      </c>
      <c r="E302" s="16">
        <v>0</v>
      </c>
      <c r="F302" s="16">
        <v>0</v>
      </c>
      <c r="G302" s="16">
        <v>0</v>
      </c>
      <c r="H302" s="16">
        <v>0</v>
      </c>
    </row>
    <row r="303" spans="1:8" ht="30" hidden="1" customHeight="1" outlineLevel="2" x14ac:dyDescent="0.2">
      <c r="A303" s="15" t="s">
        <v>400</v>
      </c>
      <c r="B303" s="15" t="s">
        <v>14</v>
      </c>
      <c r="C303" s="16">
        <v>0</v>
      </c>
      <c r="D303" s="16">
        <v>0</v>
      </c>
      <c r="E303" s="16">
        <v>0</v>
      </c>
      <c r="F303" s="16">
        <v>0</v>
      </c>
      <c r="G303" s="16">
        <v>0</v>
      </c>
      <c r="H303" s="16">
        <v>0</v>
      </c>
    </row>
    <row r="304" spans="1:8" ht="30" hidden="1" customHeight="1" outlineLevel="2" x14ac:dyDescent="0.2">
      <c r="A304" s="15" t="s">
        <v>401</v>
      </c>
      <c r="B304" s="15" t="s">
        <v>14</v>
      </c>
      <c r="C304" s="16">
        <v>0</v>
      </c>
      <c r="D304" s="16">
        <v>0</v>
      </c>
      <c r="E304" s="16">
        <v>0</v>
      </c>
      <c r="F304" s="16">
        <v>0</v>
      </c>
      <c r="G304" s="16">
        <v>0</v>
      </c>
      <c r="H304" s="16">
        <v>0</v>
      </c>
    </row>
    <row r="305" spans="1:8" ht="30" hidden="1" customHeight="1" outlineLevel="2" x14ac:dyDescent="0.2">
      <c r="A305" s="15" t="s">
        <v>402</v>
      </c>
      <c r="B305" s="15" t="s">
        <v>14</v>
      </c>
      <c r="C305" s="16">
        <v>0</v>
      </c>
      <c r="D305" s="16">
        <v>0</v>
      </c>
      <c r="E305" s="16">
        <v>0</v>
      </c>
      <c r="F305" s="16">
        <v>0</v>
      </c>
      <c r="G305" s="16">
        <v>0</v>
      </c>
      <c r="H305" s="16">
        <v>0</v>
      </c>
    </row>
    <row r="306" spans="1:8" ht="30" hidden="1" customHeight="1" outlineLevel="2" x14ac:dyDescent="0.2">
      <c r="A306" s="15" t="s">
        <v>403</v>
      </c>
      <c r="B306" s="15" t="s">
        <v>14</v>
      </c>
      <c r="C306" s="16">
        <v>0</v>
      </c>
      <c r="D306" s="16">
        <v>0</v>
      </c>
      <c r="E306" s="16">
        <v>0</v>
      </c>
      <c r="F306" s="16">
        <v>0</v>
      </c>
      <c r="G306" s="16">
        <v>0</v>
      </c>
      <c r="H306" s="16">
        <v>0</v>
      </c>
    </row>
    <row r="307" spans="1:8" ht="30" hidden="1" customHeight="1" outlineLevel="2" x14ac:dyDescent="0.2">
      <c r="A307" s="15" t="s">
        <v>404</v>
      </c>
      <c r="B307" s="15" t="s">
        <v>14</v>
      </c>
      <c r="C307" s="16">
        <v>0</v>
      </c>
      <c r="D307" s="16">
        <v>0</v>
      </c>
      <c r="E307" s="16">
        <v>0</v>
      </c>
      <c r="F307" s="16">
        <v>0</v>
      </c>
      <c r="G307" s="16">
        <v>0</v>
      </c>
      <c r="H307" s="16">
        <v>0</v>
      </c>
    </row>
    <row r="308" spans="1:8" ht="30" hidden="1" customHeight="1" outlineLevel="2" x14ac:dyDescent="0.2">
      <c r="A308" s="15" t="s">
        <v>405</v>
      </c>
      <c r="B308" s="15" t="s">
        <v>14</v>
      </c>
      <c r="C308" s="16">
        <v>0</v>
      </c>
      <c r="D308" s="16">
        <v>0</v>
      </c>
      <c r="E308" s="16">
        <v>0</v>
      </c>
      <c r="F308" s="16">
        <v>0</v>
      </c>
      <c r="G308" s="16">
        <v>0</v>
      </c>
      <c r="H308" s="16">
        <v>0</v>
      </c>
    </row>
    <row r="309" spans="1:8" ht="30" hidden="1" customHeight="1" outlineLevel="2" x14ac:dyDescent="0.2">
      <c r="A309" s="15" t="s">
        <v>406</v>
      </c>
      <c r="B309" s="15" t="s">
        <v>14</v>
      </c>
      <c r="C309" s="16">
        <v>0</v>
      </c>
      <c r="D309" s="16">
        <v>0</v>
      </c>
      <c r="E309" s="16">
        <v>0</v>
      </c>
      <c r="F309" s="16">
        <v>0</v>
      </c>
      <c r="G309" s="16">
        <v>0</v>
      </c>
      <c r="H309" s="16">
        <v>0</v>
      </c>
    </row>
    <row r="310" spans="1:8" ht="30" hidden="1" customHeight="1" outlineLevel="2" x14ac:dyDescent="0.2">
      <c r="A310" s="15" t="s">
        <v>407</v>
      </c>
      <c r="B310" s="15" t="s">
        <v>14</v>
      </c>
      <c r="C310" s="16">
        <v>0</v>
      </c>
      <c r="D310" s="16">
        <v>0</v>
      </c>
      <c r="E310" s="16">
        <v>0</v>
      </c>
      <c r="F310" s="16">
        <v>0</v>
      </c>
      <c r="G310" s="16">
        <v>0</v>
      </c>
      <c r="H310" s="16">
        <v>0</v>
      </c>
    </row>
    <row r="311" spans="1:8" ht="30" hidden="1" customHeight="1" outlineLevel="2" x14ac:dyDescent="0.2">
      <c r="A311" s="15" t="s">
        <v>408</v>
      </c>
      <c r="B311" s="15" t="s">
        <v>14</v>
      </c>
      <c r="C311" s="16">
        <v>0</v>
      </c>
      <c r="D311" s="16">
        <v>0</v>
      </c>
      <c r="E311" s="16">
        <v>0</v>
      </c>
      <c r="F311" s="16">
        <v>0</v>
      </c>
      <c r="G311" s="16">
        <v>0</v>
      </c>
      <c r="H311" s="16">
        <v>0</v>
      </c>
    </row>
    <row r="312" spans="1:8" ht="30" hidden="1" customHeight="1" outlineLevel="2" x14ac:dyDescent="0.2">
      <c r="A312" s="15" t="s">
        <v>409</v>
      </c>
      <c r="B312" s="15" t="s">
        <v>14</v>
      </c>
      <c r="C312" s="16">
        <v>0</v>
      </c>
      <c r="D312" s="16">
        <v>0</v>
      </c>
      <c r="E312" s="16">
        <v>0</v>
      </c>
      <c r="F312" s="16">
        <v>0</v>
      </c>
      <c r="G312" s="16">
        <v>0</v>
      </c>
      <c r="H312" s="16">
        <v>0</v>
      </c>
    </row>
    <row r="313" spans="1:8" ht="30" hidden="1" customHeight="1" outlineLevel="2" x14ac:dyDescent="0.2">
      <c r="A313" s="15" t="s">
        <v>410</v>
      </c>
      <c r="B313" s="15" t="s">
        <v>14</v>
      </c>
      <c r="C313" s="16">
        <v>0</v>
      </c>
      <c r="D313" s="16">
        <v>0</v>
      </c>
      <c r="E313" s="16">
        <v>0</v>
      </c>
      <c r="F313" s="16">
        <v>0</v>
      </c>
      <c r="G313" s="16">
        <v>0</v>
      </c>
      <c r="H313" s="16">
        <v>0</v>
      </c>
    </row>
    <row r="314" spans="1:8" ht="30" hidden="1" customHeight="1" outlineLevel="2" x14ac:dyDescent="0.2">
      <c r="A314" s="15" t="s">
        <v>411</v>
      </c>
      <c r="B314" s="15" t="s">
        <v>14</v>
      </c>
      <c r="C314" s="16">
        <v>0</v>
      </c>
      <c r="D314" s="16">
        <v>0</v>
      </c>
      <c r="E314" s="16">
        <v>0</v>
      </c>
      <c r="F314" s="16">
        <v>0</v>
      </c>
      <c r="G314" s="16">
        <v>0</v>
      </c>
      <c r="H314" s="16">
        <v>0</v>
      </c>
    </row>
    <row r="315" spans="1:8" ht="30" hidden="1" customHeight="1" outlineLevel="2" x14ac:dyDescent="0.2">
      <c r="A315" s="15" t="s">
        <v>412</v>
      </c>
      <c r="B315" s="15" t="s">
        <v>14</v>
      </c>
      <c r="C315" s="16">
        <v>0</v>
      </c>
      <c r="D315" s="16">
        <v>0</v>
      </c>
      <c r="E315" s="16">
        <v>0</v>
      </c>
      <c r="F315" s="16">
        <v>0</v>
      </c>
      <c r="G315" s="16">
        <v>0</v>
      </c>
      <c r="H315" s="16">
        <v>0</v>
      </c>
    </row>
    <row r="316" spans="1:8" ht="30" hidden="1" customHeight="1" outlineLevel="2" x14ac:dyDescent="0.2">
      <c r="A316" s="15" t="s">
        <v>413</v>
      </c>
      <c r="B316" s="15" t="s">
        <v>14</v>
      </c>
      <c r="C316" s="16">
        <v>0</v>
      </c>
      <c r="D316" s="16">
        <v>0</v>
      </c>
      <c r="E316" s="16">
        <v>0</v>
      </c>
      <c r="F316" s="16">
        <v>0</v>
      </c>
      <c r="G316" s="16">
        <v>0</v>
      </c>
      <c r="H316" s="16">
        <v>0</v>
      </c>
    </row>
    <row r="317" spans="1:8" ht="30" hidden="1" customHeight="1" outlineLevel="2" x14ac:dyDescent="0.2">
      <c r="A317" s="15" t="s">
        <v>414</v>
      </c>
      <c r="B317" s="15" t="s">
        <v>14</v>
      </c>
      <c r="C317" s="16">
        <v>0</v>
      </c>
      <c r="D317" s="16">
        <v>0</v>
      </c>
      <c r="E317" s="16">
        <v>0</v>
      </c>
      <c r="F317" s="16">
        <v>0</v>
      </c>
      <c r="G317" s="16">
        <v>0</v>
      </c>
      <c r="H317" s="16">
        <v>0</v>
      </c>
    </row>
    <row r="318" spans="1:8" ht="30" hidden="1" customHeight="1" outlineLevel="2" x14ac:dyDescent="0.2">
      <c r="A318" s="15" t="s">
        <v>415</v>
      </c>
      <c r="B318" s="15" t="s">
        <v>14</v>
      </c>
      <c r="C318" s="16">
        <v>0</v>
      </c>
      <c r="D318" s="16">
        <v>0</v>
      </c>
      <c r="E318" s="16">
        <v>0</v>
      </c>
      <c r="F318" s="16">
        <v>0</v>
      </c>
      <c r="G318" s="16">
        <v>0</v>
      </c>
      <c r="H318" s="16">
        <v>0</v>
      </c>
    </row>
    <row r="319" spans="1:8" ht="30" hidden="1" customHeight="1" outlineLevel="2" x14ac:dyDescent="0.2">
      <c r="A319" s="15" t="s">
        <v>416</v>
      </c>
      <c r="B319" s="15" t="s">
        <v>14</v>
      </c>
      <c r="C319" s="16">
        <v>0</v>
      </c>
      <c r="D319" s="16">
        <v>0</v>
      </c>
      <c r="E319" s="16">
        <v>0</v>
      </c>
      <c r="F319" s="16">
        <v>0</v>
      </c>
      <c r="G319" s="16">
        <v>0</v>
      </c>
      <c r="H319" s="16">
        <v>0</v>
      </c>
    </row>
    <row r="320" spans="1:8" ht="30" hidden="1" customHeight="1" outlineLevel="2" x14ac:dyDescent="0.2">
      <c r="A320" s="15" t="s">
        <v>417</v>
      </c>
      <c r="B320" s="15" t="s">
        <v>14</v>
      </c>
      <c r="C320" s="16">
        <v>0</v>
      </c>
      <c r="D320" s="16">
        <v>0</v>
      </c>
      <c r="E320" s="16">
        <v>0</v>
      </c>
      <c r="F320" s="16">
        <v>0</v>
      </c>
      <c r="G320" s="16">
        <v>0</v>
      </c>
      <c r="H320" s="16">
        <v>0</v>
      </c>
    </row>
    <row r="321" spans="1:8" ht="30" hidden="1" customHeight="1" outlineLevel="2" x14ac:dyDescent="0.2">
      <c r="A321" s="15" t="s">
        <v>418</v>
      </c>
      <c r="B321" s="15" t="s">
        <v>14</v>
      </c>
      <c r="C321" s="16">
        <v>0</v>
      </c>
      <c r="D321" s="16">
        <v>0</v>
      </c>
      <c r="E321" s="16">
        <v>0</v>
      </c>
      <c r="F321" s="16">
        <v>0</v>
      </c>
      <c r="G321" s="16">
        <v>0</v>
      </c>
      <c r="H321" s="16">
        <v>0</v>
      </c>
    </row>
    <row r="322" spans="1:8" ht="30" hidden="1" customHeight="1" outlineLevel="2" x14ac:dyDescent="0.2">
      <c r="A322" s="15" t="s">
        <v>419</v>
      </c>
      <c r="B322" s="15" t="s">
        <v>14</v>
      </c>
      <c r="C322" s="16">
        <v>0</v>
      </c>
      <c r="D322" s="16">
        <v>0</v>
      </c>
      <c r="E322" s="16">
        <v>0</v>
      </c>
      <c r="F322" s="16">
        <v>0</v>
      </c>
      <c r="G322" s="16">
        <v>0</v>
      </c>
      <c r="H322" s="16">
        <v>0</v>
      </c>
    </row>
    <row r="323" spans="1:8" ht="30" hidden="1" customHeight="1" outlineLevel="2" x14ac:dyDescent="0.2">
      <c r="A323" s="15" t="s">
        <v>420</v>
      </c>
      <c r="B323" s="15" t="s">
        <v>14</v>
      </c>
      <c r="C323" s="16">
        <v>0</v>
      </c>
      <c r="D323" s="16">
        <v>0</v>
      </c>
      <c r="E323" s="16">
        <v>0</v>
      </c>
      <c r="F323" s="16">
        <v>0</v>
      </c>
      <c r="G323" s="16">
        <v>0</v>
      </c>
      <c r="H323" s="16">
        <v>0</v>
      </c>
    </row>
    <row r="324" spans="1:8" ht="30" hidden="1" customHeight="1" outlineLevel="2" x14ac:dyDescent="0.2">
      <c r="A324" s="15" t="s">
        <v>421</v>
      </c>
      <c r="B324" s="15" t="s">
        <v>14</v>
      </c>
      <c r="C324" s="16">
        <v>0</v>
      </c>
      <c r="D324" s="16">
        <v>0</v>
      </c>
      <c r="E324" s="16">
        <v>0</v>
      </c>
      <c r="F324" s="16">
        <v>0</v>
      </c>
      <c r="G324" s="16">
        <v>0</v>
      </c>
      <c r="H324" s="16">
        <v>0</v>
      </c>
    </row>
    <row r="325" spans="1:8" ht="30" hidden="1" customHeight="1" outlineLevel="2" x14ac:dyDescent="0.2">
      <c r="A325" s="15" t="s">
        <v>422</v>
      </c>
      <c r="B325" s="15" t="s">
        <v>14</v>
      </c>
      <c r="C325" s="16">
        <v>0</v>
      </c>
      <c r="D325" s="16">
        <v>0</v>
      </c>
      <c r="E325" s="16">
        <v>0</v>
      </c>
      <c r="F325" s="16">
        <v>0</v>
      </c>
      <c r="G325" s="16">
        <v>0</v>
      </c>
      <c r="H325" s="16">
        <v>0</v>
      </c>
    </row>
    <row r="326" spans="1:8" ht="30" hidden="1" customHeight="1" outlineLevel="2" x14ac:dyDescent="0.2">
      <c r="A326" s="15" t="s">
        <v>423</v>
      </c>
      <c r="B326" s="15" t="s">
        <v>14</v>
      </c>
      <c r="C326" s="16">
        <v>0</v>
      </c>
      <c r="D326" s="16">
        <v>0</v>
      </c>
      <c r="E326" s="16">
        <v>0</v>
      </c>
      <c r="F326" s="16">
        <v>0</v>
      </c>
      <c r="G326" s="16">
        <v>0</v>
      </c>
      <c r="H326" s="16">
        <v>0</v>
      </c>
    </row>
    <row r="327" spans="1:8" ht="30" hidden="1" customHeight="1" outlineLevel="2" x14ac:dyDescent="0.2">
      <c r="A327" s="15" t="s">
        <v>424</v>
      </c>
      <c r="B327" s="15" t="s">
        <v>14</v>
      </c>
      <c r="C327" s="16">
        <v>0</v>
      </c>
      <c r="D327" s="16">
        <v>0</v>
      </c>
      <c r="E327" s="16">
        <v>0</v>
      </c>
      <c r="F327" s="16">
        <v>0</v>
      </c>
      <c r="G327" s="16">
        <v>0</v>
      </c>
      <c r="H327" s="16">
        <v>0</v>
      </c>
    </row>
    <row r="328" spans="1:8" ht="30" hidden="1" customHeight="1" outlineLevel="2" x14ac:dyDescent="0.2">
      <c r="A328" s="15" t="s">
        <v>425</v>
      </c>
      <c r="B328" s="15" t="s">
        <v>14</v>
      </c>
      <c r="C328" s="16">
        <v>0</v>
      </c>
      <c r="D328" s="16">
        <v>0</v>
      </c>
      <c r="E328" s="16">
        <v>0</v>
      </c>
      <c r="F328" s="16">
        <v>0</v>
      </c>
      <c r="G328" s="16">
        <v>1.2272749999999999</v>
      </c>
      <c r="H328" s="16">
        <v>1.2272749999999999</v>
      </c>
    </row>
    <row r="329" spans="1:8" ht="30" hidden="1" customHeight="1" outlineLevel="2" x14ac:dyDescent="0.2">
      <c r="A329" s="15" t="s">
        <v>426</v>
      </c>
      <c r="B329" s="15" t="s">
        <v>14</v>
      </c>
      <c r="C329" s="16">
        <v>0</v>
      </c>
      <c r="D329" s="16">
        <v>0</v>
      </c>
      <c r="E329" s="16">
        <v>0</v>
      </c>
      <c r="F329" s="16">
        <v>0</v>
      </c>
      <c r="G329" s="16">
        <v>0</v>
      </c>
      <c r="H329" s="16">
        <v>0</v>
      </c>
    </row>
    <row r="330" spans="1:8" ht="30" customHeight="1" outlineLevel="1" collapsed="1" x14ac:dyDescent="0.2">
      <c r="A330" s="13" t="s">
        <v>92</v>
      </c>
      <c r="B330" s="13" t="s">
        <v>14</v>
      </c>
      <c r="C330" s="14">
        <v>0</v>
      </c>
      <c r="D330" s="14">
        <v>0</v>
      </c>
      <c r="E330" s="14">
        <v>0</v>
      </c>
      <c r="F330" s="14">
        <v>0</v>
      </c>
      <c r="G330" s="14">
        <v>0.142038</v>
      </c>
      <c r="H330" s="14">
        <v>0.142038</v>
      </c>
    </row>
    <row r="331" spans="1:8" ht="30" hidden="1" customHeight="1" outlineLevel="2" x14ac:dyDescent="0.2">
      <c r="A331" s="15" t="s">
        <v>93</v>
      </c>
      <c r="B331" s="15" t="s">
        <v>14</v>
      </c>
      <c r="C331" s="16">
        <v>0</v>
      </c>
      <c r="D331" s="16">
        <v>0</v>
      </c>
      <c r="E331" s="16">
        <v>0</v>
      </c>
      <c r="F331" s="16">
        <v>0</v>
      </c>
      <c r="G331" s="16">
        <v>0.142038</v>
      </c>
      <c r="H331" s="16">
        <v>0.142038</v>
      </c>
    </row>
    <row r="332" spans="1:8" ht="30" hidden="1" customHeight="1" outlineLevel="2" x14ac:dyDescent="0.2">
      <c r="A332" s="15" t="s">
        <v>427</v>
      </c>
      <c r="B332" s="15" t="s">
        <v>14</v>
      </c>
      <c r="C332" s="16">
        <v>0</v>
      </c>
      <c r="D332" s="16">
        <v>0</v>
      </c>
      <c r="E332" s="16">
        <v>0</v>
      </c>
      <c r="F332" s="16">
        <v>0</v>
      </c>
      <c r="G332" s="16">
        <v>0</v>
      </c>
      <c r="H332" s="16">
        <v>0</v>
      </c>
    </row>
    <row r="333" spans="1:8" ht="30" hidden="1" customHeight="1" outlineLevel="2" x14ac:dyDescent="0.2">
      <c r="A333" s="15" t="s">
        <v>428</v>
      </c>
      <c r="B333" s="15" t="s">
        <v>14</v>
      </c>
      <c r="C333" s="16">
        <v>0</v>
      </c>
      <c r="D333" s="16">
        <v>0</v>
      </c>
      <c r="E333" s="16">
        <v>0</v>
      </c>
      <c r="F333" s="16">
        <v>0</v>
      </c>
      <c r="G333" s="16">
        <v>0</v>
      </c>
      <c r="H333" s="16">
        <v>0</v>
      </c>
    </row>
    <row r="334" spans="1:8" ht="30" hidden="1" customHeight="1" outlineLevel="2" x14ac:dyDescent="0.2">
      <c r="A334" s="15" t="s">
        <v>429</v>
      </c>
      <c r="B334" s="15" t="s">
        <v>14</v>
      </c>
      <c r="C334" s="16">
        <v>0</v>
      </c>
      <c r="D334" s="16">
        <v>0</v>
      </c>
      <c r="E334" s="16">
        <v>0</v>
      </c>
      <c r="F334" s="16">
        <v>0</v>
      </c>
      <c r="G334" s="16">
        <v>0</v>
      </c>
      <c r="H334" s="16">
        <v>0</v>
      </c>
    </row>
    <row r="335" spans="1:8" ht="30" hidden="1" customHeight="1" outlineLevel="2" x14ac:dyDescent="0.2">
      <c r="A335" s="15" t="s">
        <v>430</v>
      </c>
      <c r="B335" s="15" t="s">
        <v>14</v>
      </c>
      <c r="C335" s="16">
        <v>0</v>
      </c>
      <c r="D335" s="16">
        <v>0</v>
      </c>
      <c r="E335" s="16">
        <v>0</v>
      </c>
      <c r="F335" s="16">
        <v>0</v>
      </c>
      <c r="G335" s="16">
        <v>0</v>
      </c>
      <c r="H335" s="16">
        <v>0</v>
      </c>
    </row>
    <row r="336" spans="1:8" ht="30" hidden="1" customHeight="1" outlineLevel="2" x14ac:dyDescent="0.2">
      <c r="A336" s="15" t="s">
        <v>431</v>
      </c>
      <c r="B336" s="15" t="s">
        <v>14</v>
      </c>
      <c r="C336" s="16">
        <v>0</v>
      </c>
      <c r="D336" s="16">
        <v>0</v>
      </c>
      <c r="E336" s="16">
        <v>0</v>
      </c>
      <c r="F336" s="16">
        <v>0</v>
      </c>
      <c r="G336" s="16">
        <v>0</v>
      </c>
      <c r="H336" s="16">
        <v>0</v>
      </c>
    </row>
    <row r="337" spans="1:8" ht="30" customHeight="1" outlineLevel="1" collapsed="1" x14ac:dyDescent="0.2">
      <c r="A337" s="13" t="s">
        <v>13</v>
      </c>
      <c r="B337" s="13" t="s">
        <v>14</v>
      </c>
      <c r="C337" s="14">
        <v>0</v>
      </c>
      <c r="D337" s="14">
        <v>0</v>
      </c>
      <c r="E337" s="14">
        <v>0</v>
      </c>
      <c r="F337" s="14">
        <v>0</v>
      </c>
      <c r="G337" s="14">
        <v>3.0838000000000001E-2</v>
      </c>
      <c r="H337" s="14">
        <v>3.0838000000000001E-2</v>
      </c>
    </row>
    <row r="338" spans="1:8" ht="30" hidden="1" customHeight="1" outlineLevel="2" x14ac:dyDescent="0.2">
      <c r="A338" s="15" t="s">
        <v>432</v>
      </c>
      <c r="B338" s="15" t="s">
        <v>14</v>
      </c>
      <c r="C338" s="16">
        <v>0</v>
      </c>
      <c r="D338" s="16">
        <v>0</v>
      </c>
      <c r="E338" s="16">
        <v>0</v>
      </c>
      <c r="F338" s="16">
        <v>0</v>
      </c>
      <c r="G338" s="16">
        <v>3.0838000000000001E-2</v>
      </c>
      <c r="H338" s="16">
        <v>3.0838000000000001E-2</v>
      </c>
    </row>
    <row r="339" spans="1:8" ht="30" hidden="1" customHeight="1" outlineLevel="2" x14ac:dyDescent="0.2">
      <c r="A339" s="15" t="s">
        <v>433</v>
      </c>
      <c r="B339" s="15" t="s">
        <v>14</v>
      </c>
      <c r="C339" s="16">
        <v>0</v>
      </c>
      <c r="D339" s="16">
        <v>0</v>
      </c>
      <c r="E339" s="16">
        <v>0</v>
      </c>
      <c r="F339" s="16">
        <v>0</v>
      </c>
      <c r="G339" s="16">
        <v>0</v>
      </c>
      <c r="H339" s="16">
        <v>0</v>
      </c>
    </row>
    <row r="340" spans="1:8" ht="30" customHeight="1" outlineLevel="1" collapsed="1" x14ac:dyDescent="0.2">
      <c r="A340" s="13" t="s">
        <v>434</v>
      </c>
      <c r="B340" s="13" t="s">
        <v>14</v>
      </c>
      <c r="C340" s="14">
        <v>0</v>
      </c>
      <c r="D340" s="14">
        <v>0</v>
      </c>
      <c r="E340" s="14">
        <v>0</v>
      </c>
      <c r="F340" s="14">
        <v>0</v>
      </c>
      <c r="G340" s="14">
        <v>0</v>
      </c>
      <c r="H340" s="14">
        <v>0</v>
      </c>
    </row>
    <row r="341" spans="1:8" ht="30" hidden="1" customHeight="1" outlineLevel="2" x14ac:dyDescent="0.2">
      <c r="A341" s="15" t="s">
        <v>435</v>
      </c>
      <c r="B341" s="15" t="s">
        <v>14</v>
      </c>
      <c r="C341" s="16">
        <v>0</v>
      </c>
      <c r="D341" s="16">
        <v>0</v>
      </c>
      <c r="E341" s="16">
        <v>0</v>
      </c>
      <c r="F341" s="16">
        <v>0</v>
      </c>
      <c r="G341" s="16">
        <v>0</v>
      </c>
      <c r="H341" s="16">
        <v>0</v>
      </c>
    </row>
    <row r="342" spans="1:8" ht="30" hidden="1" customHeight="1" outlineLevel="2" x14ac:dyDescent="0.2">
      <c r="A342" s="15" t="s">
        <v>436</v>
      </c>
      <c r="B342" s="15" t="s">
        <v>14</v>
      </c>
      <c r="C342" s="16">
        <v>0</v>
      </c>
      <c r="D342" s="16">
        <v>0</v>
      </c>
      <c r="E342" s="16">
        <v>0</v>
      </c>
      <c r="F342" s="16">
        <v>0</v>
      </c>
      <c r="G342" s="16">
        <v>0</v>
      </c>
      <c r="H342" s="16">
        <v>0</v>
      </c>
    </row>
    <row r="343" spans="1:8" ht="30" hidden="1" customHeight="1" outlineLevel="2" x14ac:dyDescent="0.2">
      <c r="A343" s="15" t="s">
        <v>437</v>
      </c>
      <c r="B343" s="15" t="s">
        <v>14</v>
      </c>
      <c r="C343" s="16">
        <v>0</v>
      </c>
      <c r="D343" s="16">
        <v>0</v>
      </c>
      <c r="E343" s="16">
        <v>0</v>
      </c>
      <c r="F343" s="16">
        <v>0</v>
      </c>
      <c r="G343" s="16">
        <v>0</v>
      </c>
      <c r="H343" s="16">
        <v>0</v>
      </c>
    </row>
    <row r="344" spans="1:8" ht="30" hidden="1" customHeight="1" outlineLevel="2" x14ac:dyDescent="0.2">
      <c r="A344" s="15" t="s">
        <v>438</v>
      </c>
      <c r="B344" s="15" t="s">
        <v>14</v>
      </c>
      <c r="C344" s="16">
        <v>0</v>
      </c>
      <c r="D344" s="16">
        <v>0</v>
      </c>
      <c r="E344" s="16">
        <v>0</v>
      </c>
      <c r="F344" s="16">
        <v>0</v>
      </c>
      <c r="G344" s="16">
        <v>0</v>
      </c>
      <c r="H344" s="16">
        <v>0</v>
      </c>
    </row>
    <row r="345" spans="1:8" ht="30" hidden="1" customHeight="1" outlineLevel="2" x14ac:dyDescent="0.2">
      <c r="A345" s="15" t="s">
        <v>439</v>
      </c>
      <c r="B345" s="15" t="s">
        <v>14</v>
      </c>
      <c r="C345" s="16">
        <v>0</v>
      </c>
      <c r="D345" s="16">
        <v>0</v>
      </c>
      <c r="E345" s="16">
        <v>0</v>
      </c>
      <c r="F345" s="16">
        <v>0</v>
      </c>
      <c r="G345" s="16">
        <v>0</v>
      </c>
      <c r="H345" s="16">
        <v>0</v>
      </c>
    </row>
    <row r="346" spans="1:8" ht="30" customHeight="1" outlineLevel="1" collapsed="1" x14ac:dyDescent="0.2">
      <c r="A346" s="13" t="s">
        <v>440</v>
      </c>
      <c r="B346" s="13" t="s">
        <v>14</v>
      </c>
      <c r="C346" s="14">
        <v>0</v>
      </c>
      <c r="D346" s="14">
        <v>0</v>
      </c>
      <c r="E346" s="14">
        <v>0</v>
      </c>
      <c r="F346" s="14">
        <v>0</v>
      </c>
      <c r="G346" s="14">
        <v>0</v>
      </c>
      <c r="H346" s="14">
        <v>0</v>
      </c>
    </row>
    <row r="347" spans="1:8" ht="30" hidden="1" customHeight="1" outlineLevel="2" x14ac:dyDescent="0.2">
      <c r="A347" s="15" t="s">
        <v>441</v>
      </c>
      <c r="B347" s="15" t="s">
        <v>14</v>
      </c>
      <c r="C347" s="16">
        <v>0</v>
      </c>
      <c r="D347" s="16">
        <v>0</v>
      </c>
      <c r="E347" s="16">
        <v>0</v>
      </c>
      <c r="F347" s="16">
        <v>0</v>
      </c>
      <c r="G347" s="16">
        <v>0</v>
      </c>
      <c r="H347" s="16">
        <v>0</v>
      </c>
    </row>
    <row r="348" spans="1:8" ht="30" hidden="1" customHeight="1" outlineLevel="2" x14ac:dyDescent="0.2">
      <c r="A348" s="15" t="s">
        <v>442</v>
      </c>
      <c r="B348" s="15" t="s">
        <v>14</v>
      </c>
      <c r="C348" s="16">
        <v>0</v>
      </c>
      <c r="D348" s="16">
        <v>0</v>
      </c>
      <c r="E348" s="16">
        <v>0</v>
      </c>
      <c r="F348" s="16">
        <v>0</v>
      </c>
      <c r="G348" s="16">
        <v>0</v>
      </c>
      <c r="H348" s="16">
        <v>0</v>
      </c>
    </row>
    <row r="349" spans="1:8" ht="30" hidden="1" customHeight="1" outlineLevel="2" x14ac:dyDescent="0.2">
      <c r="A349" s="15" t="s">
        <v>443</v>
      </c>
      <c r="B349" s="15" t="s">
        <v>14</v>
      </c>
      <c r="C349" s="16">
        <v>0</v>
      </c>
      <c r="D349" s="16">
        <v>0</v>
      </c>
      <c r="E349" s="16">
        <v>0</v>
      </c>
      <c r="F349" s="16">
        <v>0</v>
      </c>
      <c r="G349" s="16">
        <v>0</v>
      </c>
      <c r="H349" s="16">
        <v>0</v>
      </c>
    </row>
    <row r="350" spans="1:8" ht="30" hidden="1" customHeight="1" outlineLevel="2" x14ac:dyDescent="0.2">
      <c r="A350" s="15" t="s">
        <v>444</v>
      </c>
      <c r="B350" s="15" t="s">
        <v>14</v>
      </c>
      <c r="C350" s="16">
        <v>0</v>
      </c>
      <c r="D350" s="16">
        <v>0</v>
      </c>
      <c r="E350" s="16">
        <v>0</v>
      </c>
      <c r="F350" s="16">
        <v>0</v>
      </c>
      <c r="G350" s="16">
        <v>0</v>
      </c>
      <c r="H350" s="16">
        <v>0</v>
      </c>
    </row>
    <row r="351" spans="1:8" ht="30" hidden="1" customHeight="1" outlineLevel="2" x14ac:dyDescent="0.2">
      <c r="A351" s="15" t="s">
        <v>445</v>
      </c>
      <c r="B351" s="15" t="s">
        <v>14</v>
      </c>
      <c r="C351" s="16">
        <v>0</v>
      </c>
      <c r="D351" s="16">
        <v>0</v>
      </c>
      <c r="E351" s="16">
        <v>0</v>
      </c>
      <c r="F351" s="16">
        <v>0</v>
      </c>
      <c r="G351" s="16">
        <v>0</v>
      </c>
      <c r="H351" s="16">
        <v>0</v>
      </c>
    </row>
    <row r="352" spans="1:8" ht="30" hidden="1" customHeight="1" outlineLevel="2" x14ac:dyDescent="0.2">
      <c r="A352" s="15" t="s">
        <v>446</v>
      </c>
      <c r="B352" s="15" t="s">
        <v>14</v>
      </c>
      <c r="C352" s="16">
        <v>0</v>
      </c>
      <c r="D352" s="16">
        <v>0</v>
      </c>
      <c r="E352" s="16">
        <v>0</v>
      </c>
      <c r="F352" s="16">
        <v>0</v>
      </c>
      <c r="G352" s="16">
        <v>0</v>
      </c>
      <c r="H352" s="16">
        <v>0</v>
      </c>
    </row>
    <row r="353" spans="1:8" ht="30" hidden="1" customHeight="1" outlineLevel="2" x14ac:dyDescent="0.2">
      <c r="A353" s="15" t="s">
        <v>447</v>
      </c>
      <c r="B353" s="15" t="s">
        <v>14</v>
      </c>
      <c r="C353" s="16">
        <v>0</v>
      </c>
      <c r="D353" s="16">
        <v>0</v>
      </c>
      <c r="E353" s="16">
        <v>0</v>
      </c>
      <c r="F353" s="16">
        <v>0</v>
      </c>
      <c r="G353" s="16">
        <v>0</v>
      </c>
      <c r="H353" s="16">
        <v>0</v>
      </c>
    </row>
    <row r="354" spans="1:8" ht="30" hidden="1" customHeight="1" outlineLevel="2" x14ac:dyDescent="0.2">
      <c r="A354" s="15" t="s">
        <v>448</v>
      </c>
      <c r="B354" s="15" t="s">
        <v>14</v>
      </c>
      <c r="C354" s="16">
        <v>0</v>
      </c>
      <c r="D354" s="16">
        <v>0</v>
      </c>
      <c r="E354" s="16">
        <v>0</v>
      </c>
      <c r="F354" s="16">
        <v>0</v>
      </c>
      <c r="G354" s="16">
        <v>0</v>
      </c>
      <c r="H354" s="16">
        <v>0</v>
      </c>
    </row>
    <row r="355" spans="1:8" ht="30" customHeight="1" outlineLevel="1" collapsed="1" x14ac:dyDescent="0.2">
      <c r="A355" s="13" t="s">
        <v>449</v>
      </c>
      <c r="B355" s="13" t="s">
        <v>14</v>
      </c>
      <c r="C355" s="14">
        <v>0</v>
      </c>
      <c r="D355" s="14">
        <v>0</v>
      </c>
      <c r="E355" s="14">
        <v>0</v>
      </c>
      <c r="F355" s="14">
        <v>0</v>
      </c>
      <c r="G355" s="14">
        <v>0</v>
      </c>
      <c r="H355" s="14">
        <v>0</v>
      </c>
    </row>
    <row r="356" spans="1:8" ht="30" hidden="1" customHeight="1" outlineLevel="2" x14ac:dyDescent="0.2">
      <c r="A356" s="15" t="s">
        <v>450</v>
      </c>
      <c r="B356" s="15" t="s">
        <v>14</v>
      </c>
      <c r="C356" s="16">
        <v>0</v>
      </c>
      <c r="D356" s="16">
        <v>0</v>
      </c>
      <c r="E356" s="16">
        <v>0</v>
      </c>
      <c r="F356" s="16">
        <v>0</v>
      </c>
      <c r="G356" s="16">
        <v>0</v>
      </c>
      <c r="H356" s="16">
        <v>0</v>
      </c>
    </row>
    <row r="357" spans="1:8" ht="30" hidden="1" customHeight="1" outlineLevel="2" x14ac:dyDescent="0.2">
      <c r="A357" s="15" t="s">
        <v>451</v>
      </c>
      <c r="B357" s="15" t="s">
        <v>14</v>
      </c>
      <c r="C357" s="16">
        <v>0</v>
      </c>
      <c r="D357" s="16">
        <v>0</v>
      </c>
      <c r="E357" s="16">
        <v>0</v>
      </c>
      <c r="F357" s="16">
        <v>0</v>
      </c>
      <c r="G357" s="16">
        <v>0</v>
      </c>
      <c r="H357" s="16">
        <v>0</v>
      </c>
    </row>
    <row r="358" spans="1:8" ht="30" hidden="1" customHeight="1" outlineLevel="2" x14ac:dyDescent="0.2">
      <c r="A358" s="15" t="s">
        <v>452</v>
      </c>
      <c r="B358" s="15" t="s">
        <v>14</v>
      </c>
      <c r="C358" s="16">
        <v>0</v>
      </c>
      <c r="D358" s="16">
        <v>0</v>
      </c>
      <c r="E358" s="16">
        <v>0</v>
      </c>
      <c r="F358" s="16">
        <v>0</v>
      </c>
      <c r="G358" s="16">
        <v>0</v>
      </c>
      <c r="H358" s="16">
        <v>0</v>
      </c>
    </row>
    <row r="359" spans="1:8" ht="30" hidden="1" customHeight="1" outlineLevel="2" x14ac:dyDescent="0.2">
      <c r="A359" s="15" t="s">
        <v>453</v>
      </c>
      <c r="B359" s="15" t="s">
        <v>14</v>
      </c>
      <c r="C359" s="16">
        <v>0</v>
      </c>
      <c r="D359" s="16">
        <v>0</v>
      </c>
      <c r="E359" s="16">
        <v>0</v>
      </c>
      <c r="F359" s="16">
        <v>0</v>
      </c>
      <c r="G359" s="16">
        <v>0</v>
      </c>
      <c r="H359" s="16">
        <v>0</v>
      </c>
    </row>
    <row r="360" spans="1:8" ht="30" hidden="1" customHeight="1" outlineLevel="2" x14ac:dyDescent="0.2">
      <c r="A360" s="15" t="s">
        <v>454</v>
      </c>
      <c r="B360" s="15" t="s">
        <v>14</v>
      </c>
      <c r="C360" s="16">
        <v>0</v>
      </c>
      <c r="D360" s="16">
        <v>0</v>
      </c>
      <c r="E360" s="16">
        <v>0</v>
      </c>
      <c r="F360" s="16">
        <v>0</v>
      </c>
      <c r="G360" s="16">
        <v>0</v>
      </c>
      <c r="H360" s="16">
        <v>0</v>
      </c>
    </row>
    <row r="361" spans="1:8" ht="30" hidden="1" customHeight="1" outlineLevel="2" x14ac:dyDescent="0.2">
      <c r="A361" s="15" t="s">
        <v>455</v>
      </c>
      <c r="B361" s="15" t="s">
        <v>14</v>
      </c>
      <c r="C361" s="16">
        <v>0</v>
      </c>
      <c r="D361" s="16">
        <v>0</v>
      </c>
      <c r="E361" s="16">
        <v>0</v>
      </c>
      <c r="F361" s="16">
        <v>0</v>
      </c>
      <c r="G361" s="16">
        <v>0</v>
      </c>
      <c r="H361" s="16">
        <v>0</v>
      </c>
    </row>
    <row r="362" spans="1:8" ht="30" hidden="1" customHeight="1" outlineLevel="2" x14ac:dyDescent="0.2">
      <c r="A362" s="15" t="s">
        <v>456</v>
      </c>
      <c r="B362" s="15" t="s">
        <v>14</v>
      </c>
      <c r="C362" s="16">
        <v>0</v>
      </c>
      <c r="D362" s="16">
        <v>0</v>
      </c>
      <c r="E362" s="16">
        <v>0</v>
      </c>
      <c r="F362" s="16">
        <v>0</v>
      </c>
      <c r="G362" s="16">
        <v>0</v>
      </c>
      <c r="H362" s="16">
        <v>0</v>
      </c>
    </row>
    <row r="363" spans="1:8" ht="30" hidden="1" customHeight="1" outlineLevel="2" x14ac:dyDescent="0.2">
      <c r="A363" s="15" t="s">
        <v>457</v>
      </c>
      <c r="B363" s="15" t="s">
        <v>14</v>
      </c>
      <c r="C363" s="16">
        <v>0</v>
      </c>
      <c r="D363" s="16">
        <v>0</v>
      </c>
      <c r="E363" s="16">
        <v>0</v>
      </c>
      <c r="F363" s="16">
        <v>0</v>
      </c>
      <c r="G363" s="16">
        <v>0</v>
      </c>
      <c r="H363" s="16">
        <v>0</v>
      </c>
    </row>
    <row r="364" spans="1:8" ht="30" hidden="1" customHeight="1" outlineLevel="2" x14ac:dyDescent="0.2">
      <c r="A364" s="15" t="s">
        <v>458</v>
      </c>
      <c r="B364" s="15" t="s">
        <v>14</v>
      </c>
      <c r="C364" s="16">
        <v>0</v>
      </c>
      <c r="D364" s="16">
        <v>0</v>
      </c>
      <c r="E364" s="16">
        <v>0</v>
      </c>
      <c r="F364" s="16">
        <v>0</v>
      </c>
      <c r="G364" s="16">
        <v>0</v>
      </c>
      <c r="H364" s="16">
        <v>0</v>
      </c>
    </row>
    <row r="365" spans="1:8" ht="30" hidden="1" customHeight="1" outlineLevel="2" x14ac:dyDescent="0.2">
      <c r="A365" s="15" t="s">
        <v>459</v>
      </c>
      <c r="B365" s="15" t="s">
        <v>14</v>
      </c>
      <c r="C365" s="16">
        <v>0</v>
      </c>
      <c r="D365" s="16">
        <v>0</v>
      </c>
      <c r="E365" s="16">
        <v>0</v>
      </c>
      <c r="F365" s="16">
        <v>0</v>
      </c>
      <c r="G365" s="16">
        <v>0</v>
      </c>
      <c r="H365" s="16">
        <v>0</v>
      </c>
    </row>
    <row r="366" spans="1:8" ht="30" hidden="1" customHeight="1" outlineLevel="2" x14ac:dyDescent="0.2">
      <c r="A366" s="15" t="s">
        <v>460</v>
      </c>
      <c r="B366" s="15" t="s">
        <v>14</v>
      </c>
      <c r="C366" s="16">
        <v>0</v>
      </c>
      <c r="D366" s="16">
        <v>0</v>
      </c>
      <c r="E366" s="16">
        <v>0</v>
      </c>
      <c r="F366" s="16">
        <v>0</v>
      </c>
      <c r="G366" s="16">
        <v>0</v>
      </c>
      <c r="H366" s="16">
        <v>0</v>
      </c>
    </row>
    <row r="367" spans="1:8" ht="30" hidden="1" customHeight="1" outlineLevel="2" x14ac:dyDescent="0.2">
      <c r="A367" s="15" t="s">
        <v>461</v>
      </c>
      <c r="B367" s="15" t="s">
        <v>14</v>
      </c>
      <c r="C367" s="16">
        <v>0</v>
      </c>
      <c r="D367" s="16">
        <v>0</v>
      </c>
      <c r="E367" s="16">
        <v>0</v>
      </c>
      <c r="F367" s="16">
        <v>0</v>
      </c>
      <c r="G367" s="16">
        <v>0</v>
      </c>
      <c r="H367" s="16">
        <v>0</v>
      </c>
    </row>
    <row r="368" spans="1:8" ht="30" hidden="1" customHeight="1" outlineLevel="2" x14ac:dyDescent="0.2">
      <c r="A368" s="15" t="s">
        <v>462</v>
      </c>
      <c r="B368" s="15" t="s">
        <v>14</v>
      </c>
      <c r="C368" s="16">
        <v>0</v>
      </c>
      <c r="D368" s="16">
        <v>0</v>
      </c>
      <c r="E368" s="16">
        <v>0</v>
      </c>
      <c r="F368" s="16">
        <v>0</v>
      </c>
      <c r="G368" s="16">
        <v>0</v>
      </c>
      <c r="H368" s="16">
        <v>0</v>
      </c>
    </row>
    <row r="369" spans="1:8" ht="30" customHeight="1" outlineLevel="1" collapsed="1" x14ac:dyDescent="0.2">
      <c r="A369" s="13" t="s">
        <v>97</v>
      </c>
      <c r="B369" s="13" t="s">
        <v>26</v>
      </c>
      <c r="C369" s="14">
        <v>0</v>
      </c>
      <c r="D369" s="14">
        <v>0</v>
      </c>
      <c r="E369" s="14">
        <v>0</v>
      </c>
      <c r="F369" s="14">
        <v>0</v>
      </c>
      <c r="G369" s="14">
        <v>5.2980400000000003</v>
      </c>
      <c r="H369" s="14">
        <v>5.2980400000000003</v>
      </c>
    </row>
    <row r="370" spans="1:8" ht="30" hidden="1" customHeight="1" outlineLevel="2" x14ac:dyDescent="0.2">
      <c r="A370" s="15" t="s">
        <v>98</v>
      </c>
      <c r="B370" s="15" t="s">
        <v>26</v>
      </c>
      <c r="C370" s="16">
        <v>0</v>
      </c>
      <c r="D370" s="16">
        <v>0</v>
      </c>
      <c r="E370" s="16">
        <v>0</v>
      </c>
      <c r="F370" s="16">
        <v>0</v>
      </c>
      <c r="G370" s="16">
        <v>5.1695539999999998</v>
      </c>
      <c r="H370" s="16">
        <v>5.1695539999999998</v>
      </c>
    </row>
    <row r="371" spans="1:8" ht="30" hidden="1" customHeight="1" outlineLevel="2" x14ac:dyDescent="0.2">
      <c r="A371" s="15" t="s">
        <v>99</v>
      </c>
      <c r="B371" s="15" t="s">
        <v>26</v>
      </c>
      <c r="C371" s="16">
        <v>0</v>
      </c>
      <c r="D371" s="16">
        <v>0</v>
      </c>
      <c r="E371" s="16">
        <v>0</v>
      </c>
      <c r="F371" s="16">
        <v>0</v>
      </c>
      <c r="G371" s="16">
        <v>0.12848599999999999</v>
      </c>
      <c r="H371" s="16">
        <v>0.12848599999999999</v>
      </c>
    </row>
    <row r="372" spans="1:8" ht="30" hidden="1" customHeight="1" outlineLevel="2" x14ac:dyDescent="0.2">
      <c r="A372" s="15" t="s">
        <v>463</v>
      </c>
      <c r="B372" s="15" t="s">
        <v>26</v>
      </c>
      <c r="C372" s="16">
        <v>0</v>
      </c>
      <c r="D372" s="16">
        <v>0</v>
      </c>
      <c r="E372" s="16">
        <v>0</v>
      </c>
      <c r="F372" s="16">
        <v>0</v>
      </c>
      <c r="G372" s="16">
        <v>0</v>
      </c>
      <c r="H372" s="16">
        <v>0</v>
      </c>
    </row>
    <row r="373" spans="1:8" ht="30" customHeight="1" outlineLevel="1" collapsed="1" x14ac:dyDescent="0.2">
      <c r="A373" s="13" t="s">
        <v>110</v>
      </c>
      <c r="B373" s="13" t="s">
        <v>26</v>
      </c>
      <c r="C373" s="14">
        <v>0</v>
      </c>
      <c r="D373" s="14">
        <v>0</v>
      </c>
      <c r="E373" s="14">
        <v>0</v>
      </c>
      <c r="F373" s="14">
        <v>0</v>
      </c>
      <c r="G373" s="14">
        <v>0</v>
      </c>
      <c r="H373" s="14">
        <v>0</v>
      </c>
    </row>
    <row r="374" spans="1:8" ht="30" hidden="1" customHeight="1" outlineLevel="2" x14ac:dyDescent="0.2">
      <c r="A374" s="15" t="s">
        <v>464</v>
      </c>
      <c r="B374" s="15" t="s">
        <v>26</v>
      </c>
      <c r="C374" s="16">
        <v>0</v>
      </c>
      <c r="D374" s="16">
        <v>0</v>
      </c>
      <c r="E374" s="16">
        <v>0</v>
      </c>
      <c r="F374" s="16">
        <v>0</v>
      </c>
      <c r="G374" s="16">
        <v>0</v>
      </c>
      <c r="H374" s="16">
        <v>0</v>
      </c>
    </row>
    <row r="375" spans="1:8" ht="30" hidden="1" customHeight="1" outlineLevel="2" x14ac:dyDescent="0.2">
      <c r="A375" s="15" t="s">
        <v>111</v>
      </c>
      <c r="B375" s="15" t="s">
        <v>26</v>
      </c>
      <c r="C375" s="16">
        <v>0</v>
      </c>
      <c r="D375" s="16">
        <v>0</v>
      </c>
      <c r="E375" s="16">
        <v>0</v>
      </c>
      <c r="F375" s="16">
        <v>0</v>
      </c>
      <c r="G375" s="16">
        <v>0</v>
      </c>
      <c r="H375" s="16">
        <v>0</v>
      </c>
    </row>
    <row r="376" spans="1:8" ht="30" customHeight="1" outlineLevel="1" collapsed="1" x14ac:dyDescent="0.2">
      <c r="A376" s="13" t="s">
        <v>15</v>
      </c>
      <c r="B376" s="13" t="s">
        <v>16</v>
      </c>
      <c r="C376" s="14">
        <v>0</v>
      </c>
      <c r="D376" s="14">
        <v>0</v>
      </c>
      <c r="E376" s="14">
        <v>0</v>
      </c>
      <c r="F376" s="14">
        <v>0</v>
      </c>
      <c r="G376" s="14">
        <v>4.1232030000000002</v>
      </c>
      <c r="H376" s="14">
        <v>4.1232030000000002</v>
      </c>
    </row>
    <row r="377" spans="1:8" ht="30" hidden="1" customHeight="1" outlineLevel="2" x14ac:dyDescent="0.2">
      <c r="A377" s="15" t="s">
        <v>112</v>
      </c>
      <c r="B377" s="15" t="s">
        <v>16</v>
      </c>
      <c r="C377" s="16">
        <v>0</v>
      </c>
      <c r="D377" s="16">
        <v>0</v>
      </c>
      <c r="E377" s="16">
        <v>0</v>
      </c>
      <c r="F377" s="16">
        <v>0</v>
      </c>
      <c r="G377" s="16">
        <v>1.0614030000000001</v>
      </c>
      <c r="H377" s="16">
        <v>1.0614030000000001</v>
      </c>
    </row>
    <row r="378" spans="1:8" ht="30" hidden="1" customHeight="1" outlineLevel="2" x14ac:dyDescent="0.2">
      <c r="A378" s="15" t="s">
        <v>113</v>
      </c>
      <c r="B378" s="15" t="s">
        <v>16</v>
      </c>
      <c r="C378" s="16">
        <v>0</v>
      </c>
      <c r="D378" s="16">
        <v>0</v>
      </c>
      <c r="E378" s="16">
        <v>0</v>
      </c>
      <c r="F378" s="16">
        <v>0</v>
      </c>
      <c r="G378" s="16">
        <v>2.8735390000000001</v>
      </c>
      <c r="H378" s="16">
        <v>2.8735390000000001</v>
      </c>
    </row>
    <row r="379" spans="1:8" ht="30" hidden="1" customHeight="1" outlineLevel="2" x14ac:dyDescent="0.2">
      <c r="A379" s="15" t="s">
        <v>114</v>
      </c>
      <c r="B379" s="15" t="s">
        <v>16</v>
      </c>
      <c r="C379" s="16">
        <v>0</v>
      </c>
      <c r="D379" s="16">
        <v>0</v>
      </c>
      <c r="E379" s="16">
        <v>0</v>
      </c>
      <c r="F379" s="16">
        <v>0</v>
      </c>
      <c r="G379" s="16">
        <v>0</v>
      </c>
      <c r="H379" s="16">
        <v>0</v>
      </c>
    </row>
    <row r="380" spans="1:8" ht="30" hidden="1" customHeight="1" outlineLevel="2" x14ac:dyDescent="0.2">
      <c r="A380" s="15" t="s">
        <v>115</v>
      </c>
      <c r="B380" s="15" t="s">
        <v>16</v>
      </c>
      <c r="C380" s="16">
        <v>0</v>
      </c>
      <c r="D380" s="16">
        <v>0</v>
      </c>
      <c r="E380" s="16">
        <v>0</v>
      </c>
      <c r="F380" s="16">
        <v>0</v>
      </c>
      <c r="G380" s="16">
        <v>0</v>
      </c>
      <c r="H380" s="16">
        <v>0</v>
      </c>
    </row>
    <row r="381" spans="1:8" ht="30" hidden="1" customHeight="1" outlineLevel="2" x14ac:dyDescent="0.2">
      <c r="A381" s="15" t="s">
        <v>465</v>
      </c>
      <c r="B381" s="15" t="s">
        <v>16</v>
      </c>
      <c r="C381" s="16">
        <v>0</v>
      </c>
      <c r="D381" s="16">
        <v>0</v>
      </c>
      <c r="E381" s="16">
        <v>0</v>
      </c>
      <c r="F381" s="16">
        <v>0</v>
      </c>
      <c r="G381" s="16">
        <v>0.18826100000000001</v>
      </c>
      <c r="H381" s="16">
        <v>0.18826100000000001</v>
      </c>
    </row>
    <row r="382" spans="1:8" ht="30" customHeight="1" outlineLevel="1" collapsed="1" x14ac:dyDescent="0.2">
      <c r="A382" s="13" t="s">
        <v>466</v>
      </c>
      <c r="B382" s="13" t="s">
        <v>8</v>
      </c>
      <c r="C382" s="14">
        <v>0</v>
      </c>
      <c r="D382" s="14">
        <v>0</v>
      </c>
      <c r="E382" s="14">
        <v>0</v>
      </c>
      <c r="F382" s="14">
        <v>0</v>
      </c>
      <c r="G382" s="14">
        <v>1.4035260000000001</v>
      </c>
      <c r="H382" s="14">
        <v>1.4035260000000001</v>
      </c>
    </row>
    <row r="383" spans="1:8" ht="30" hidden="1" customHeight="1" outlineLevel="2" x14ac:dyDescent="0.2">
      <c r="A383" s="15" t="s">
        <v>467</v>
      </c>
      <c r="B383" s="15" t="s">
        <v>8</v>
      </c>
      <c r="C383" s="16">
        <v>0</v>
      </c>
      <c r="D383" s="16">
        <v>0</v>
      </c>
      <c r="E383" s="16">
        <v>0</v>
      </c>
      <c r="F383" s="16">
        <v>0</v>
      </c>
      <c r="G383" s="16">
        <v>1.300576</v>
      </c>
      <c r="H383" s="16">
        <v>1.300576</v>
      </c>
    </row>
    <row r="384" spans="1:8" ht="30" hidden="1" customHeight="1" outlineLevel="2" x14ac:dyDescent="0.2">
      <c r="A384" s="15" t="s">
        <v>468</v>
      </c>
      <c r="B384" s="15" t="s">
        <v>8</v>
      </c>
      <c r="C384" s="16">
        <v>0</v>
      </c>
      <c r="D384" s="16">
        <v>0</v>
      </c>
      <c r="E384" s="16">
        <v>0</v>
      </c>
      <c r="F384" s="16">
        <v>0</v>
      </c>
      <c r="G384" s="16">
        <v>0.10295</v>
      </c>
      <c r="H384" s="16">
        <v>0.10295</v>
      </c>
    </row>
    <row r="385" spans="1:8" ht="30" customHeight="1" outlineLevel="1" collapsed="1" x14ac:dyDescent="0.2">
      <c r="A385" s="13" t="s">
        <v>116</v>
      </c>
      <c r="B385" s="13" t="s">
        <v>24</v>
      </c>
      <c r="C385" s="14">
        <v>0</v>
      </c>
      <c r="D385" s="14">
        <v>0</v>
      </c>
      <c r="E385" s="14">
        <v>0</v>
      </c>
      <c r="F385" s="14">
        <v>0</v>
      </c>
      <c r="G385" s="14">
        <v>2.6695E-2</v>
      </c>
      <c r="H385" s="14">
        <v>2.6695E-2</v>
      </c>
    </row>
    <row r="386" spans="1:8" ht="30" hidden="1" customHeight="1" outlineLevel="2" x14ac:dyDescent="0.2">
      <c r="A386" s="15" t="s">
        <v>117</v>
      </c>
      <c r="B386" s="15" t="s">
        <v>24</v>
      </c>
      <c r="C386" s="16">
        <v>0</v>
      </c>
      <c r="D386" s="16">
        <v>0</v>
      </c>
      <c r="E386" s="16">
        <v>0</v>
      </c>
      <c r="F386" s="16">
        <v>0</v>
      </c>
      <c r="G386" s="16">
        <v>0</v>
      </c>
      <c r="H386" s="16">
        <v>0</v>
      </c>
    </row>
    <row r="387" spans="1:8" ht="30" hidden="1" customHeight="1" outlineLevel="2" x14ac:dyDescent="0.2">
      <c r="A387" s="15" t="s">
        <v>118</v>
      </c>
      <c r="B387" s="15" t="s">
        <v>24</v>
      </c>
      <c r="C387" s="16">
        <v>0</v>
      </c>
      <c r="D387" s="16">
        <v>0</v>
      </c>
      <c r="E387" s="16">
        <v>0</v>
      </c>
      <c r="F387" s="16">
        <v>0</v>
      </c>
      <c r="G387" s="16">
        <v>0</v>
      </c>
      <c r="H387" s="16">
        <v>0</v>
      </c>
    </row>
    <row r="388" spans="1:8" ht="30" hidden="1" customHeight="1" outlineLevel="2" x14ac:dyDescent="0.2">
      <c r="A388" s="15" t="s">
        <v>469</v>
      </c>
      <c r="B388" s="15" t="s">
        <v>24</v>
      </c>
      <c r="C388" s="16">
        <v>0</v>
      </c>
      <c r="D388" s="16">
        <v>0</v>
      </c>
      <c r="E388" s="16">
        <v>0</v>
      </c>
      <c r="F388" s="16">
        <v>0</v>
      </c>
      <c r="G388" s="16">
        <v>0</v>
      </c>
      <c r="H388" s="16">
        <v>0</v>
      </c>
    </row>
    <row r="389" spans="1:8" ht="30" hidden="1" customHeight="1" outlineLevel="2" x14ac:dyDescent="0.2">
      <c r="A389" s="15" t="s">
        <v>119</v>
      </c>
      <c r="B389" s="15" t="s">
        <v>24</v>
      </c>
      <c r="C389" s="16">
        <v>0</v>
      </c>
      <c r="D389" s="16">
        <v>0</v>
      </c>
      <c r="E389" s="16">
        <v>0</v>
      </c>
      <c r="F389" s="16">
        <v>0</v>
      </c>
      <c r="G389" s="16">
        <v>0</v>
      </c>
      <c r="H389" s="16">
        <v>0</v>
      </c>
    </row>
    <row r="390" spans="1:8" ht="30" hidden="1" customHeight="1" outlineLevel="2" x14ac:dyDescent="0.2">
      <c r="A390" s="15" t="s">
        <v>120</v>
      </c>
      <c r="B390" s="15" t="s">
        <v>24</v>
      </c>
      <c r="C390" s="16">
        <v>0</v>
      </c>
      <c r="D390" s="16">
        <v>0</v>
      </c>
      <c r="E390" s="16">
        <v>0</v>
      </c>
      <c r="F390" s="16">
        <v>0</v>
      </c>
      <c r="G390" s="16">
        <v>0</v>
      </c>
      <c r="H390" s="16">
        <v>0</v>
      </c>
    </row>
    <row r="391" spans="1:8" ht="30" hidden="1" customHeight="1" outlineLevel="2" x14ac:dyDescent="0.2">
      <c r="A391" s="15" t="s">
        <v>121</v>
      </c>
      <c r="B391" s="15" t="s">
        <v>24</v>
      </c>
      <c r="C391" s="16">
        <v>0</v>
      </c>
      <c r="D391" s="16">
        <v>0</v>
      </c>
      <c r="E391" s="16">
        <v>0</v>
      </c>
      <c r="F391" s="16">
        <v>0</v>
      </c>
      <c r="G391" s="16">
        <v>0</v>
      </c>
      <c r="H391" s="16">
        <v>0</v>
      </c>
    </row>
    <row r="392" spans="1:8" ht="30" hidden="1" customHeight="1" outlineLevel="2" x14ac:dyDescent="0.2">
      <c r="A392" s="15" t="s">
        <v>122</v>
      </c>
      <c r="B392" s="15" t="s">
        <v>24</v>
      </c>
      <c r="C392" s="16">
        <v>0</v>
      </c>
      <c r="D392" s="16">
        <v>0</v>
      </c>
      <c r="E392" s="16">
        <v>0</v>
      </c>
      <c r="F392" s="16">
        <v>0</v>
      </c>
      <c r="G392" s="16">
        <v>2.6695E-2</v>
      </c>
      <c r="H392" s="16">
        <v>2.6695E-2</v>
      </c>
    </row>
    <row r="393" spans="1:8" ht="30" customHeight="1" outlineLevel="1" collapsed="1" x14ac:dyDescent="0.2">
      <c r="A393" s="13" t="s">
        <v>470</v>
      </c>
      <c r="B393" s="13" t="s">
        <v>14</v>
      </c>
      <c r="C393" s="14">
        <v>0</v>
      </c>
      <c r="D393" s="14">
        <v>0</v>
      </c>
      <c r="E393" s="14">
        <v>0</v>
      </c>
      <c r="F393" s="14">
        <v>0</v>
      </c>
      <c r="G393" s="14">
        <v>0</v>
      </c>
      <c r="H393" s="14">
        <v>0</v>
      </c>
    </row>
    <row r="394" spans="1:8" ht="30" hidden="1" customHeight="1" outlineLevel="2" x14ac:dyDescent="0.2">
      <c r="A394" s="15" t="s">
        <v>471</v>
      </c>
      <c r="B394" s="15" t="s">
        <v>14</v>
      </c>
      <c r="C394" s="16">
        <v>0</v>
      </c>
      <c r="D394" s="16">
        <v>0</v>
      </c>
      <c r="E394" s="16">
        <v>0</v>
      </c>
      <c r="F394" s="16">
        <v>0</v>
      </c>
      <c r="G394" s="16">
        <v>0</v>
      </c>
      <c r="H394" s="16">
        <v>0</v>
      </c>
    </row>
    <row r="395" spans="1:8" ht="30" hidden="1" customHeight="1" outlineLevel="2" x14ac:dyDescent="0.2">
      <c r="A395" s="15" t="s">
        <v>472</v>
      </c>
      <c r="B395" s="15" t="s">
        <v>14</v>
      </c>
      <c r="C395" s="16">
        <v>0</v>
      </c>
      <c r="D395" s="16">
        <v>0</v>
      </c>
      <c r="E395" s="16">
        <v>0</v>
      </c>
      <c r="F395" s="16">
        <v>0</v>
      </c>
      <c r="G395" s="16">
        <v>0</v>
      </c>
      <c r="H395" s="16">
        <v>0</v>
      </c>
    </row>
    <row r="396" spans="1:8" ht="30" hidden="1" customHeight="1" outlineLevel="2" x14ac:dyDescent="0.2">
      <c r="A396" s="15" t="s">
        <v>473</v>
      </c>
      <c r="B396" s="15" t="s">
        <v>14</v>
      </c>
      <c r="C396" s="16">
        <v>0</v>
      </c>
      <c r="D396" s="16">
        <v>0</v>
      </c>
      <c r="E396" s="16">
        <v>0</v>
      </c>
      <c r="F396" s="16">
        <v>0</v>
      </c>
      <c r="G396" s="16">
        <v>0</v>
      </c>
      <c r="H396" s="16">
        <v>0</v>
      </c>
    </row>
    <row r="397" spans="1:8" ht="30" hidden="1" customHeight="1" outlineLevel="2" x14ac:dyDescent="0.2">
      <c r="A397" s="15" t="s">
        <v>474</v>
      </c>
      <c r="B397" s="15" t="s">
        <v>14</v>
      </c>
      <c r="C397" s="16">
        <v>0</v>
      </c>
      <c r="D397" s="16">
        <v>0</v>
      </c>
      <c r="E397" s="16">
        <v>0</v>
      </c>
      <c r="F397" s="16">
        <v>0</v>
      </c>
      <c r="G397" s="16">
        <v>0</v>
      </c>
      <c r="H397" s="16">
        <v>0</v>
      </c>
    </row>
    <row r="398" spans="1:8" ht="30" customHeight="1" outlineLevel="1" collapsed="1" x14ac:dyDescent="0.2">
      <c r="A398" s="13" t="s">
        <v>475</v>
      </c>
      <c r="B398" s="13" t="s">
        <v>14</v>
      </c>
      <c r="C398" s="14">
        <v>0</v>
      </c>
      <c r="D398" s="14">
        <v>0</v>
      </c>
      <c r="E398" s="14">
        <v>0</v>
      </c>
      <c r="F398" s="14">
        <v>0</v>
      </c>
      <c r="G398" s="14">
        <v>0</v>
      </c>
      <c r="H398" s="14">
        <v>0</v>
      </c>
    </row>
    <row r="399" spans="1:8" ht="30" hidden="1" customHeight="1" outlineLevel="2" x14ac:dyDescent="0.2">
      <c r="A399" s="15" t="s">
        <v>476</v>
      </c>
      <c r="B399" s="15" t="s">
        <v>14</v>
      </c>
      <c r="C399" s="16">
        <v>0</v>
      </c>
      <c r="D399" s="16">
        <v>0</v>
      </c>
      <c r="E399" s="16">
        <v>0</v>
      </c>
      <c r="F399" s="16">
        <v>0</v>
      </c>
      <c r="G399" s="16">
        <v>0</v>
      </c>
      <c r="H399" s="16">
        <v>0</v>
      </c>
    </row>
    <row r="400" spans="1:8" ht="30" hidden="1" customHeight="1" outlineLevel="2" x14ac:dyDescent="0.2">
      <c r="A400" s="15" t="s">
        <v>477</v>
      </c>
      <c r="B400" s="15" t="s">
        <v>14</v>
      </c>
      <c r="C400" s="16">
        <v>0</v>
      </c>
      <c r="D400" s="16">
        <v>0</v>
      </c>
      <c r="E400" s="16">
        <v>0</v>
      </c>
      <c r="F400" s="16">
        <v>0</v>
      </c>
      <c r="G400" s="16">
        <v>0</v>
      </c>
      <c r="H400" s="16">
        <v>0</v>
      </c>
    </row>
    <row r="401" spans="1:8" ht="30" hidden="1" customHeight="1" outlineLevel="2" x14ac:dyDescent="0.2">
      <c r="A401" s="15" t="s">
        <v>478</v>
      </c>
      <c r="B401" s="15" t="s">
        <v>14</v>
      </c>
      <c r="C401" s="16">
        <v>0</v>
      </c>
      <c r="D401" s="16">
        <v>0</v>
      </c>
      <c r="E401" s="16">
        <v>0</v>
      </c>
      <c r="F401" s="16">
        <v>0</v>
      </c>
      <c r="G401" s="16">
        <v>0</v>
      </c>
      <c r="H401" s="16">
        <v>0</v>
      </c>
    </row>
    <row r="402" spans="1:8" ht="30" hidden="1" customHeight="1" outlineLevel="2" x14ac:dyDescent="0.2">
      <c r="A402" s="15" t="s">
        <v>479</v>
      </c>
      <c r="B402" s="15" t="s">
        <v>14</v>
      </c>
      <c r="C402" s="16">
        <v>0</v>
      </c>
      <c r="D402" s="16">
        <v>0</v>
      </c>
      <c r="E402" s="16">
        <v>0</v>
      </c>
      <c r="F402" s="16">
        <v>0</v>
      </c>
      <c r="G402" s="16">
        <v>0</v>
      </c>
      <c r="H402" s="16">
        <v>0</v>
      </c>
    </row>
    <row r="403" spans="1:8" ht="30" customHeight="1" outlineLevel="1" collapsed="1" x14ac:dyDescent="0.2">
      <c r="A403" s="13" t="s">
        <v>480</v>
      </c>
      <c r="B403" s="13" t="s">
        <v>14</v>
      </c>
      <c r="C403" s="14">
        <v>0</v>
      </c>
      <c r="D403" s="14">
        <v>0</v>
      </c>
      <c r="E403" s="14">
        <v>0</v>
      </c>
      <c r="F403" s="14">
        <v>0</v>
      </c>
      <c r="G403" s="14">
        <v>0.54159000000000002</v>
      </c>
      <c r="H403" s="14">
        <v>0.54159000000000002</v>
      </c>
    </row>
    <row r="404" spans="1:8" ht="30" hidden="1" customHeight="1" outlineLevel="2" x14ac:dyDescent="0.2">
      <c r="A404" s="15" t="s">
        <v>481</v>
      </c>
      <c r="B404" s="15" t="s">
        <v>14</v>
      </c>
      <c r="C404" s="16">
        <v>0</v>
      </c>
      <c r="D404" s="16">
        <v>0</v>
      </c>
      <c r="E404" s="16">
        <v>0</v>
      </c>
      <c r="F404" s="16">
        <v>0</v>
      </c>
      <c r="G404" s="16">
        <v>0</v>
      </c>
      <c r="H404" s="16">
        <v>0</v>
      </c>
    </row>
    <row r="405" spans="1:8" ht="30" hidden="1" customHeight="1" outlineLevel="2" x14ac:dyDescent="0.2">
      <c r="A405" s="15" t="s">
        <v>482</v>
      </c>
      <c r="B405" s="15" t="s">
        <v>14</v>
      </c>
      <c r="C405" s="16">
        <v>0</v>
      </c>
      <c r="D405" s="16">
        <v>0</v>
      </c>
      <c r="E405" s="16">
        <v>0</v>
      </c>
      <c r="F405" s="16">
        <v>0</v>
      </c>
      <c r="G405" s="16">
        <v>0</v>
      </c>
      <c r="H405" s="16">
        <v>0</v>
      </c>
    </row>
    <row r="406" spans="1:8" ht="30" hidden="1" customHeight="1" outlineLevel="2" x14ac:dyDescent="0.2">
      <c r="A406" s="15" t="s">
        <v>483</v>
      </c>
      <c r="B406" s="15" t="s">
        <v>14</v>
      </c>
      <c r="C406" s="16">
        <v>0</v>
      </c>
      <c r="D406" s="16">
        <v>0</v>
      </c>
      <c r="E406" s="16">
        <v>0</v>
      </c>
      <c r="F406" s="16">
        <v>0</v>
      </c>
      <c r="G406" s="16">
        <v>0</v>
      </c>
      <c r="H406" s="16">
        <v>0</v>
      </c>
    </row>
    <row r="407" spans="1:8" ht="30" hidden="1" customHeight="1" outlineLevel="2" x14ac:dyDescent="0.2">
      <c r="A407" s="15" t="s">
        <v>484</v>
      </c>
      <c r="B407" s="15" t="s">
        <v>14</v>
      </c>
      <c r="C407" s="16">
        <v>0</v>
      </c>
      <c r="D407" s="16">
        <v>0</v>
      </c>
      <c r="E407" s="16">
        <v>0</v>
      </c>
      <c r="F407" s="16">
        <v>0</v>
      </c>
      <c r="G407" s="16">
        <v>0</v>
      </c>
      <c r="H407" s="16">
        <v>0</v>
      </c>
    </row>
    <row r="408" spans="1:8" ht="30" hidden="1" customHeight="1" outlineLevel="2" x14ac:dyDescent="0.2">
      <c r="A408" s="15" t="s">
        <v>485</v>
      </c>
      <c r="B408" s="15" t="s">
        <v>14</v>
      </c>
      <c r="C408" s="16">
        <v>0</v>
      </c>
      <c r="D408" s="16">
        <v>0</v>
      </c>
      <c r="E408" s="16">
        <v>0</v>
      </c>
      <c r="F408" s="16">
        <v>0</v>
      </c>
      <c r="G408" s="16">
        <v>0</v>
      </c>
      <c r="H408" s="16">
        <v>0</v>
      </c>
    </row>
    <row r="409" spans="1:8" ht="30" hidden="1" customHeight="1" outlineLevel="2" x14ac:dyDescent="0.2">
      <c r="A409" s="15" t="s">
        <v>486</v>
      </c>
      <c r="B409" s="15" t="s">
        <v>14</v>
      </c>
      <c r="C409" s="16">
        <v>0</v>
      </c>
      <c r="D409" s="16">
        <v>0</v>
      </c>
      <c r="E409" s="16">
        <v>0</v>
      </c>
      <c r="F409" s="16">
        <v>0</v>
      </c>
      <c r="G409" s="16">
        <v>0</v>
      </c>
      <c r="H409" s="16">
        <v>0</v>
      </c>
    </row>
    <row r="410" spans="1:8" ht="30" hidden="1" customHeight="1" outlineLevel="2" x14ac:dyDescent="0.2">
      <c r="A410" s="15" t="s">
        <v>487</v>
      </c>
      <c r="B410" s="15" t="s">
        <v>14</v>
      </c>
      <c r="C410" s="16">
        <v>0</v>
      </c>
      <c r="D410" s="16">
        <v>0</v>
      </c>
      <c r="E410" s="16">
        <v>0</v>
      </c>
      <c r="F410" s="16">
        <v>0</v>
      </c>
      <c r="G410" s="16">
        <v>0</v>
      </c>
      <c r="H410" s="16">
        <v>0</v>
      </c>
    </row>
    <row r="411" spans="1:8" ht="30" hidden="1" customHeight="1" outlineLevel="2" x14ac:dyDescent="0.2">
      <c r="A411" s="15" t="s">
        <v>488</v>
      </c>
      <c r="B411" s="15" t="s">
        <v>14</v>
      </c>
      <c r="C411" s="16">
        <v>0</v>
      </c>
      <c r="D411" s="16">
        <v>0</v>
      </c>
      <c r="E411" s="16">
        <v>0</v>
      </c>
      <c r="F411" s="16">
        <v>0</v>
      </c>
      <c r="G411" s="16">
        <v>0</v>
      </c>
      <c r="H411" s="16">
        <v>0</v>
      </c>
    </row>
    <row r="412" spans="1:8" ht="30" hidden="1" customHeight="1" outlineLevel="2" x14ac:dyDescent="0.2">
      <c r="A412" s="15" t="s">
        <v>489</v>
      </c>
      <c r="B412" s="15" t="s">
        <v>14</v>
      </c>
      <c r="C412" s="16">
        <v>0</v>
      </c>
      <c r="D412" s="16">
        <v>0</v>
      </c>
      <c r="E412" s="16">
        <v>0</v>
      </c>
      <c r="F412" s="16">
        <v>0</v>
      </c>
      <c r="G412" s="16">
        <v>0.54159000000000002</v>
      </c>
      <c r="H412" s="16">
        <v>0.54159000000000002</v>
      </c>
    </row>
    <row r="413" spans="1:8" ht="30" customHeight="1" outlineLevel="1" collapsed="1" x14ac:dyDescent="0.2">
      <c r="A413" s="13" t="s">
        <v>123</v>
      </c>
      <c r="B413" s="13" t="s">
        <v>124</v>
      </c>
      <c r="C413" s="14">
        <v>0</v>
      </c>
      <c r="D413" s="14">
        <v>0</v>
      </c>
      <c r="E413" s="14">
        <v>0</v>
      </c>
      <c r="F413" s="14">
        <v>0</v>
      </c>
      <c r="G413" s="14">
        <v>0</v>
      </c>
      <c r="H413" s="14">
        <v>0</v>
      </c>
    </row>
    <row r="414" spans="1:8" ht="30" hidden="1" customHeight="1" outlineLevel="2" x14ac:dyDescent="0.2">
      <c r="A414" s="15" t="s">
        <v>125</v>
      </c>
      <c r="B414" s="15" t="s">
        <v>124</v>
      </c>
      <c r="C414" s="16">
        <v>0</v>
      </c>
      <c r="D414" s="16">
        <v>0</v>
      </c>
      <c r="E414" s="16">
        <v>0</v>
      </c>
      <c r="F414" s="16">
        <v>0</v>
      </c>
      <c r="G414" s="16">
        <v>0</v>
      </c>
      <c r="H414" s="16">
        <v>0</v>
      </c>
    </row>
    <row r="415" spans="1:8" ht="30" hidden="1" customHeight="1" outlineLevel="2" x14ac:dyDescent="0.2">
      <c r="A415" s="15" t="s">
        <v>126</v>
      </c>
      <c r="B415" s="15" t="s">
        <v>124</v>
      </c>
      <c r="C415" s="16">
        <v>0</v>
      </c>
      <c r="D415" s="16">
        <v>0</v>
      </c>
      <c r="E415" s="16">
        <v>0</v>
      </c>
      <c r="F415" s="16">
        <v>0</v>
      </c>
      <c r="G415" s="16">
        <v>0</v>
      </c>
      <c r="H415" s="16">
        <v>0</v>
      </c>
    </row>
    <row r="416" spans="1:8" ht="30" hidden="1" customHeight="1" outlineLevel="2" x14ac:dyDescent="0.2">
      <c r="A416" s="15" t="s">
        <v>127</v>
      </c>
      <c r="B416" s="15" t="s">
        <v>124</v>
      </c>
      <c r="C416" s="16">
        <v>0</v>
      </c>
      <c r="D416" s="16">
        <v>0</v>
      </c>
      <c r="E416" s="16">
        <v>0</v>
      </c>
      <c r="F416" s="16">
        <v>0</v>
      </c>
      <c r="G416" s="16">
        <v>0</v>
      </c>
      <c r="H416" s="16">
        <v>0</v>
      </c>
    </row>
    <row r="417" spans="1:8" ht="30" customHeight="1" outlineLevel="1" collapsed="1" x14ac:dyDescent="0.2">
      <c r="A417" s="13" t="s">
        <v>128</v>
      </c>
      <c r="B417" s="13" t="s">
        <v>124</v>
      </c>
      <c r="C417" s="14">
        <v>0</v>
      </c>
      <c r="D417" s="14">
        <v>0</v>
      </c>
      <c r="E417" s="14">
        <v>0</v>
      </c>
      <c r="F417" s="14">
        <v>0</v>
      </c>
      <c r="G417" s="14">
        <v>0</v>
      </c>
      <c r="H417" s="14">
        <v>0</v>
      </c>
    </row>
    <row r="418" spans="1:8" ht="30" hidden="1" customHeight="1" outlineLevel="2" x14ac:dyDescent="0.2">
      <c r="A418" s="15" t="s">
        <v>129</v>
      </c>
      <c r="B418" s="15" t="s">
        <v>124</v>
      </c>
      <c r="C418" s="16">
        <v>0</v>
      </c>
      <c r="D418" s="16">
        <v>0</v>
      </c>
      <c r="E418" s="16">
        <v>0</v>
      </c>
      <c r="F418" s="16">
        <v>0</v>
      </c>
      <c r="G418" s="16">
        <v>0</v>
      </c>
      <c r="H418" s="16">
        <v>0</v>
      </c>
    </row>
    <row r="419" spans="1:8" ht="30" hidden="1" customHeight="1" outlineLevel="2" x14ac:dyDescent="0.2">
      <c r="A419" s="15" t="s">
        <v>130</v>
      </c>
      <c r="B419" s="15" t="s">
        <v>124</v>
      </c>
      <c r="C419" s="16">
        <v>0</v>
      </c>
      <c r="D419" s="16">
        <v>0</v>
      </c>
      <c r="E419" s="16">
        <v>0</v>
      </c>
      <c r="F419" s="16">
        <v>0</v>
      </c>
      <c r="G419" s="16">
        <v>0</v>
      </c>
      <c r="H419" s="16">
        <v>0</v>
      </c>
    </row>
    <row r="420" spans="1:8" ht="30" hidden="1" customHeight="1" outlineLevel="2" x14ac:dyDescent="0.2">
      <c r="A420" s="15" t="s">
        <v>131</v>
      </c>
      <c r="B420" s="15" t="s">
        <v>124</v>
      </c>
      <c r="C420" s="16">
        <v>0</v>
      </c>
      <c r="D420" s="16">
        <v>0</v>
      </c>
      <c r="E420" s="16">
        <v>0</v>
      </c>
      <c r="F420" s="16">
        <v>0</v>
      </c>
      <c r="G420" s="16">
        <v>0</v>
      </c>
      <c r="H420" s="16">
        <v>0</v>
      </c>
    </row>
    <row r="421" spans="1:8" ht="30" customHeight="1" outlineLevel="1" collapsed="1" x14ac:dyDescent="0.2">
      <c r="A421" s="13" t="s">
        <v>132</v>
      </c>
      <c r="B421" s="13" t="s">
        <v>26</v>
      </c>
      <c r="C421" s="14">
        <v>0</v>
      </c>
      <c r="D421" s="14">
        <v>0</v>
      </c>
      <c r="E421" s="14">
        <v>0</v>
      </c>
      <c r="F421" s="14">
        <v>0</v>
      </c>
      <c r="G421" s="14">
        <v>0.53029199999999999</v>
      </c>
      <c r="H421" s="14">
        <v>0.53029199999999999</v>
      </c>
    </row>
    <row r="422" spans="1:8" ht="30" hidden="1" customHeight="1" outlineLevel="2" x14ac:dyDescent="0.2">
      <c r="A422" s="15" t="s">
        <v>133</v>
      </c>
      <c r="B422" s="15" t="s">
        <v>26</v>
      </c>
      <c r="C422" s="16">
        <v>0</v>
      </c>
      <c r="D422" s="16">
        <v>0</v>
      </c>
      <c r="E422" s="16">
        <v>0</v>
      </c>
      <c r="F422" s="16">
        <v>0</v>
      </c>
      <c r="G422" s="16">
        <v>0</v>
      </c>
      <c r="H422" s="16">
        <v>0</v>
      </c>
    </row>
    <row r="423" spans="1:8" ht="30" hidden="1" customHeight="1" outlineLevel="2" x14ac:dyDescent="0.2">
      <c r="A423" s="15" t="s">
        <v>490</v>
      </c>
      <c r="B423" s="15" t="s">
        <v>26</v>
      </c>
      <c r="C423" s="16">
        <v>0</v>
      </c>
      <c r="D423" s="16">
        <v>0</v>
      </c>
      <c r="E423" s="16">
        <v>0</v>
      </c>
      <c r="F423" s="16">
        <v>0</v>
      </c>
      <c r="G423" s="16">
        <v>0.53029199999999999</v>
      </c>
      <c r="H423" s="16">
        <v>0.53029199999999999</v>
      </c>
    </row>
    <row r="424" spans="1:8" ht="30" hidden="1" customHeight="1" outlineLevel="2" x14ac:dyDescent="0.2">
      <c r="A424" s="15" t="s">
        <v>134</v>
      </c>
      <c r="B424" s="15" t="s">
        <v>26</v>
      </c>
      <c r="C424" s="16">
        <v>0</v>
      </c>
      <c r="D424" s="16">
        <v>0</v>
      </c>
      <c r="E424" s="16">
        <v>0</v>
      </c>
      <c r="F424" s="16">
        <v>0</v>
      </c>
      <c r="G424" s="16">
        <v>0</v>
      </c>
      <c r="H424" s="16">
        <v>0</v>
      </c>
    </row>
    <row r="425" spans="1:8" ht="30" customHeight="1" outlineLevel="1" collapsed="1" x14ac:dyDescent="0.2">
      <c r="A425" s="13" t="s">
        <v>491</v>
      </c>
      <c r="B425" s="13" t="s">
        <v>8</v>
      </c>
      <c r="C425" s="14">
        <v>0</v>
      </c>
      <c r="D425" s="14">
        <v>0</v>
      </c>
      <c r="E425" s="14">
        <v>0</v>
      </c>
      <c r="F425" s="14">
        <v>0</v>
      </c>
      <c r="G425" s="14">
        <v>0.91878499999999996</v>
      </c>
      <c r="H425" s="14">
        <v>0.91878499999999996</v>
      </c>
    </row>
    <row r="426" spans="1:8" ht="30" hidden="1" customHeight="1" outlineLevel="2" x14ac:dyDescent="0.2">
      <c r="A426" s="15" t="s">
        <v>492</v>
      </c>
      <c r="B426" s="15" t="s">
        <v>8</v>
      </c>
      <c r="C426" s="16">
        <v>0</v>
      </c>
      <c r="D426" s="16">
        <v>0</v>
      </c>
      <c r="E426" s="16">
        <v>0</v>
      </c>
      <c r="F426" s="16">
        <v>0</v>
      </c>
      <c r="G426" s="16">
        <v>0.87895500000000004</v>
      </c>
      <c r="H426" s="16">
        <v>0.87895500000000004</v>
      </c>
    </row>
    <row r="427" spans="1:8" ht="30" hidden="1" customHeight="1" outlineLevel="2" x14ac:dyDescent="0.2">
      <c r="A427" s="15" t="s">
        <v>493</v>
      </c>
      <c r="B427" s="15" t="s">
        <v>8</v>
      </c>
      <c r="C427" s="16">
        <v>0</v>
      </c>
      <c r="D427" s="16">
        <v>0</v>
      </c>
      <c r="E427" s="16">
        <v>0</v>
      </c>
      <c r="F427" s="16">
        <v>0</v>
      </c>
      <c r="G427" s="16">
        <v>3.9829999999999997E-2</v>
      </c>
      <c r="H427" s="16">
        <v>3.9829999999999997E-2</v>
      </c>
    </row>
    <row r="428" spans="1:8" ht="30" customHeight="1" outlineLevel="1" collapsed="1" x14ac:dyDescent="0.2">
      <c r="A428" s="13" t="s">
        <v>135</v>
      </c>
      <c r="B428" s="13" t="s">
        <v>26</v>
      </c>
      <c r="C428" s="14">
        <v>0</v>
      </c>
      <c r="D428" s="14">
        <v>0</v>
      </c>
      <c r="E428" s="14">
        <v>0</v>
      </c>
      <c r="F428" s="14">
        <v>0</v>
      </c>
      <c r="G428" s="14">
        <v>0</v>
      </c>
      <c r="H428" s="14">
        <v>0</v>
      </c>
    </row>
    <row r="429" spans="1:8" ht="30" hidden="1" customHeight="1" outlineLevel="2" x14ac:dyDescent="0.2">
      <c r="A429" s="15" t="s">
        <v>136</v>
      </c>
      <c r="B429" s="15" t="s">
        <v>26</v>
      </c>
      <c r="C429" s="16">
        <v>0</v>
      </c>
      <c r="D429" s="16">
        <v>0</v>
      </c>
      <c r="E429" s="16">
        <v>0</v>
      </c>
      <c r="F429" s="16">
        <v>0</v>
      </c>
      <c r="G429" s="16">
        <v>0</v>
      </c>
      <c r="H429" s="16">
        <v>0</v>
      </c>
    </row>
    <row r="430" spans="1:8" ht="30" customHeight="1" outlineLevel="1" collapsed="1" x14ac:dyDescent="0.2">
      <c r="A430" s="13" t="s">
        <v>137</v>
      </c>
      <c r="B430" s="13" t="s">
        <v>26</v>
      </c>
      <c r="C430" s="14">
        <v>0</v>
      </c>
      <c r="D430" s="14">
        <v>0</v>
      </c>
      <c r="E430" s="14">
        <v>0</v>
      </c>
      <c r="F430" s="14">
        <v>0</v>
      </c>
      <c r="G430" s="14">
        <v>0</v>
      </c>
      <c r="H430" s="14">
        <v>0</v>
      </c>
    </row>
    <row r="431" spans="1:8" ht="30" hidden="1" customHeight="1" outlineLevel="2" x14ac:dyDescent="0.2">
      <c r="A431" s="15" t="s">
        <v>138</v>
      </c>
      <c r="B431" s="15" t="s">
        <v>26</v>
      </c>
      <c r="C431" s="16">
        <v>0</v>
      </c>
      <c r="D431" s="16">
        <v>0</v>
      </c>
      <c r="E431" s="16">
        <v>0</v>
      </c>
      <c r="F431" s="16">
        <v>0</v>
      </c>
      <c r="G431" s="16">
        <v>0</v>
      </c>
      <c r="H431" s="16">
        <v>0</v>
      </c>
    </row>
    <row r="432" spans="1:8" ht="30" customHeight="1" outlineLevel="1" collapsed="1" x14ac:dyDescent="0.2">
      <c r="A432" s="13" t="s">
        <v>139</v>
      </c>
      <c r="B432" s="13" t="s">
        <v>26</v>
      </c>
      <c r="C432" s="14">
        <v>0</v>
      </c>
      <c r="D432" s="14">
        <v>0</v>
      </c>
      <c r="E432" s="14">
        <v>0</v>
      </c>
      <c r="F432" s="14">
        <v>0</v>
      </c>
      <c r="G432" s="14">
        <v>2.1066159999999998</v>
      </c>
      <c r="H432" s="14">
        <v>2.1066159999999998</v>
      </c>
    </row>
    <row r="433" spans="1:8" ht="30" hidden="1" customHeight="1" outlineLevel="2" x14ac:dyDescent="0.2">
      <c r="A433" s="15" t="s">
        <v>494</v>
      </c>
      <c r="B433" s="15" t="s">
        <v>26</v>
      </c>
      <c r="C433" s="16">
        <v>0</v>
      </c>
      <c r="D433" s="16">
        <v>0</v>
      </c>
      <c r="E433" s="16">
        <v>0</v>
      </c>
      <c r="F433" s="16">
        <v>0</v>
      </c>
      <c r="G433" s="16">
        <v>2.1066159999999998</v>
      </c>
      <c r="H433" s="16">
        <v>2.1066159999999998</v>
      </c>
    </row>
    <row r="434" spans="1:8" ht="30" hidden="1" customHeight="1" outlineLevel="2" x14ac:dyDescent="0.2">
      <c r="A434" s="15" t="s">
        <v>140</v>
      </c>
      <c r="B434" s="15" t="s">
        <v>26</v>
      </c>
      <c r="C434" s="16">
        <v>0</v>
      </c>
      <c r="D434" s="16">
        <v>0</v>
      </c>
      <c r="E434" s="16">
        <v>0</v>
      </c>
      <c r="F434" s="16">
        <v>0</v>
      </c>
      <c r="G434" s="16">
        <v>0</v>
      </c>
      <c r="H434" s="16">
        <v>0</v>
      </c>
    </row>
    <row r="435" spans="1:8" ht="30" customHeight="1" outlineLevel="1" collapsed="1" x14ac:dyDescent="0.2">
      <c r="A435" s="13" t="s">
        <v>141</v>
      </c>
      <c r="B435" s="13" t="s">
        <v>26</v>
      </c>
      <c r="C435" s="14">
        <v>0</v>
      </c>
      <c r="D435" s="14">
        <v>0</v>
      </c>
      <c r="E435" s="14">
        <v>0</v>
      </c>
      <c r="F435" s="14">
        <v>0</v>
      </c>
      <c r="G435" s="14">
        <v>1.5170079999999999</v>
      </c>
      <c r="H435" s="14">
        <v>1.5170079999999999</v>
      </c>
    </row>
    <row r="436" spans="1:8" ht="30" hidden="1" customHeight="1" outlineLevel="2" x14ac:dyDescent="0.2">
      <c r="A436" s="15" t="s">
        <v>142</v>
      </c>
      <c r="B436" s="15" t="s">
        <v>26</v>
      </c>
      <c r="C436" s="16">
        <v>0</v>
      </c>
      <c r="D436" s="16">
        <v>0</v>
      </c>
      <c r="E436" s="16">
        <v>0</v>
      </c>
      <c r="F436" s="16">
        <v>0</v>
      </c>
      <c r="G436" s="16">
        <v>1.0631109999999999</v>
      </c>
      <c r="H436" s="16">
        <v>1.0631109999999999</v>
      </c>
    </row>
    <row r="437" spans="1:8" ht="30" hidden="1" customHeight="1" outlineLevel="2" x14ac:dyDescent="0.2">
      <c r="A437" s="15" t="s">
        <v>143</v>
      </c>
      <c r="B437" s="15" t="s">
        <v>26</v>
      </c>
      <c r="C437" s="16">
        <v>0</v>
      </c>
      <c r="D437" s="16">
        <v>0</v>
      </c>
      <c r="E437" s="16">
        <v>0</v>
      </c>
      <c r="F437" s="16">
        <v>0</v>
      </c>
      <c r="G437" s="16">
        <v>0.45389699999999999</v>
      </c>
      <c r="H437" s="16">
        <v>0.45389699999999999</v>
      </c>
    </row>
    <row r="438" spans="1:8" ht="30" customHeight="1" outlineLevel="1" collapsed="1" x14ac:dyDescent="0.2">
      <c r="A438" s="13" t="s">
        <v>18</v>
      </c>
      <c r="B438" s="13" t="s">
        <v>14</v>
      </c>
      <c r="C438" s="14">
        <v>0</v>
      </c>
      <c r="D438" s="14">
        <v>0</v>
      </c>
      <c r="E438" s="14">
        <v>0</v>
      </c>
      <c r="F438" s="14">
        <v>0</v>
      </c>
      <c r="G438" s="14">
        <v>0</v>
      </c>
      <c r="H438" s="14">
        <v>0</v>
      </c>
    </row>
    <row r="439" spans="1:8" ht="30" hidden="1" customHeight="1" outlineLevel="2" x14ac:dyDescent="0.2">
      <c r="A439" s="15" t="s">
        <v>495</v>
      </c>
      <c r="B439" s="15" t="s">
        <v>14</v>
      </c>
      <c r="C439" s="16">
        <v>0</v>
      </c>
      <c r="D439" s="16">
        <v>0</v>
      </c>
      <c r="E439" s="16">
        <v>0</v>
      </c>
      <c r="F439" s="16">
        <v>0</v>
      </c>
      <c r="G439" s="16">
        <v>0</v>
      </c>
      <c r="H439" s="16">
        <v>0</v>
      </c>
    </row>
    <row r="440" spans="1:8" ht="30" hidden="1" customHeight="1" outlineLevel="2" x14ac:dyDescent="0.2">
      <c r="A440" s="15" t="s">
        <v>496</v>
      </c>
      <c r="B440" s="15" t="s">
        <v>14</v>
      </c>
      <c r="C440" s="16">
        <v>0</v>
      </c>
      <c r="D440" s="16">
        <v>0</v>
      </c>
      <c r="E440" s="16">
        <v>0</v>
      </c>
      <c r="F440" s="16">
        <v>0</v>
      </c>
      <c r="G440" s="16">
        <v>0</v>
      </c>
      <c r="H440" s="16">
        <v>0</v>
      </c>
    </row>
    <row r="441" spans="1:8" ht="30" hidden="1" customHeight="1" outlineLevel="2" x14ac:dyDescent="0.2">
      <c r="A441" s="15" t="s">
        <v>497</v>
      </c>
      <c r="B441" s="15" t="s">
        <v>14</v>
      </c>
      <c r="C441" s="16">
        <v>0</v>
      </c>
      <c r="D441" s="16">
        <v>0</v>
      </c>
      <c r="E441" s="16">
        <v>0</v>
      </c>
      <c r="F441" s="16">
        <v>0</v>
      </c>
      <c r="G441" s="16">
        <v>0</v>
      </c>
      <c r="H441" s="16">
        <v>0</v>
      </c>
    </row>
    <row r="442" spans="1:8" ht="30" customHeight="1" outlineLevel="1" collapsed="1" x14ac:dyDescent="0.2">
      <c r="A442" s="13" t="s">
        <v>498</v>
      </c>
      <c r="B442" s="13" t="s">
        <v>161</v>
      </c>
      <c r="C442" s="14">
        <v>0</v>
      </c>
      <c r="D442" s="14">
        <v>0</v>
      </c>
      <c r="E442" s="14">
        <v>0</v>
      </c>
      <c r="F442" s="14">
        <v>0</v>
      </c>
      <c r="G442" s="14">
        <v>2.8209360000000001</v>
      </c>
      <c r="H442" s="14">
        <v>2.8209360000000001</v>
      </c>
    </row>
    <row r="443" spans="1:8" ht="30" hidden="1" customHeight="1" outlineLevel="2" x14ac:dyDescent="0.2">
      <c r="A443" s="15" t="s">
        <v>499</v>
      </c>
      <c r="B443" s="15" t="s">
        <v>161</v>
      </c>
      <c r="C443" s="16">
        <v>0</v>
      </c>
      <c r="D443" s="16">
        <v>0</v>
      </c>
      <c r="E443" s="16">
        <v>0</v>
      </c>
      <c r="F443" s="16">
        <v>0</v>
      </c>
      <c r="G443" s="16">
        <v>0</v>
      </c>
      <c r="H443" s="16">
        <v>0</v>
      </c>
    </row>
    <row r="444" spans="1:8" ht="30" hidden="1" customHeight="1" outlineLevel="2" x14ac:dyDescent="0.2">
      <c r="A444" s="15" t="s">
        <v>500</v>
      </c>
      <c r="B444" s="15" t="s">
        <v>161</v>
      </c>
      <c r="C444" s="16">
        <v>0</v>
      </c>
      <c r="D444" s="16">
        <v>0</v>
      </c>
      <c r="E444" s="16">
        <v>0</v>
      </c>
      <c r="F444" s="16">
        <v>0</v>
      </c>
      <c r="G444" s="16">
        <v>4.5647E-2</v>
      </c>
      <c r="H444" s="16">
        <v>4.5647E-2</v>
      </c>
    </row>
    <row r="445" spans="1:8" ht="30" hidden="1" customHeight="1" outlineLevel="2" x14ac:dyDescent="0.2">
      <c r="A445" s="15" t="s">
        <v>501</v>
      </c>
      <c r="B445" s="15" t="s">
        <v>161</v>
      </c>
      <c r="C445" s="16">
        <v>0</v>
      </c>
      <c r="D445" s="16">
        <v>0</v>
      </c>
      <c r="E445" s="16">
        <v>0</v>
      </c>
      <c r="F445" s="16">
        <v>0</v>
      </c>
      <c r="G445" s="16">
        <v>1.6216999999999999E-2</v>
      </c>
      <c r="H445" s="16">
        <v>1.6216999999999999E-2</v>
      </c>
    </row>
    <row r="446" spans="1:8" ht="30" hidden="1" customHeight="1" outlineLevel="2" x14ac:dyDescent="0.2">
      <c r="A446" s="15" t="s">
        <v>502</v>
      </c>
      <c r="B446" s="15" t="s">
        <v>161</v>
      </c>
      <c r="C446" s="16">
        <v>0</v>
      </c>
      <c r="D446" s="16">
        <v>0</v>
      </c>
      <c r="E446" s="16">
        <v>0</v>
      </c>
      <c r="F446" s="16">
        <v>0</v>
      </c>
      <c r="G446" s="16">
        <v>1.4399E-2</v>
      </c>
      <c r="H446" s="16">
        <v>1.4399E-2</v>
      </c>
    </row>
    <row r="447" spans="1:8" ht="30" hidden="1" customHeight="1" outlineLevel="2" x14ac:dyDescent="0.2">
      <c r="A447" s="15" t="s">
        <v>503</v>
      </c>
      <c r="B447" s="15" t="s">
        <v>161</v>
      </c>
      <c r="C447" s="16">
        <v>0</v>
      </c>
      <c r="D447" s="16">
        <v>0</v>
      </c>
      <c r="E447" s="16">
        <v>0</v>
      </c>
      <c r="F447" s="16">
        <v>0</v>
      </c>
      <c r="G447" s="16">
        <v>3.5005000000000001E-2</v>
      </c>
      <c r="H447" s="16">
        <v>3.5005000000000001E-2</v>
      </c>
    </row>
    <row r="448" spans="1:8" ht="30" hidden="1" customHeight="1" outlineLevel="2" x14ac:dyDescent="0.2">
      <c r="A448" s="15" t="s">
        <v>504</v>
      </c>
      <c r="B448" s="15" t="s">
        <v>161</v>
      </c>
      <c r="C448" s="16">
        <v>0</v>
      </c>
      <c r="D448" s="16">
        <v>0</v>
      </c>
      <c r="E448" s="16">
        <v>0</v>
      </c>
      <c r="F448" s="16">
        <v>0</v>
      </c>
      <c r="G448" s="16">
        <v>4.5668E-2</v>
      </c>
      <c r="H448" s="16">
        <v>4.5668E-2</v>
      </c>
    </row>
    <row r="449" spans="1:8" ht="30" hidden="1" customHeight="1" outlineLevel="2" x14ac:dyDescent="0.2">
      <c r="A449" s="15" t="s">
        <v>505</v>
      </c>
      <c r="B449" s="15" t="s">
        <v>161</v>
      </c>
      <c r="C449" s="16">
        <v>0</v>
      </c>
      <c r="D449" s="16">
        <v>0</v>
      </c>
      <c r="E449" s="16">
        <v>0</v>
      </c>
      <c r="F449" s="16">
        <v>0</v>
      </c>
      <c r="G449" s="16">
        <v>6.4810000000000006E-2</v>
      </c>
      <c r="H449" s="16">
        <v>6.4810000000000006E-2</v>
      </c>
    </row>
    <row r="450" spans="1:8" ht="30" hidden="1" customHeight="1" outlineLevel="2" x14ac:dyDescent="0.2">
      <c r="A450" s="15" t="s">
        <v>506</v>
      </c>
      <c r="B450" s="15" t="s">
        <v>161</v>
      </c>
      <c r="C450" s="16">
        <v>0</v>
      </c>
      <c r="D450" s="16">
        <v>0</v>
      </c>
      <c r="E450" s="16">
        <v>0</v>
      </c>
      <c r="F450" s="16">
        <v>0</v>
      </c>
      <c r="G450" s="16">
        <v>4.2648999999999999E-2</v>
      </c>
      <c r="H450" s="16">
        <v>4.2648999999999999E-2</v>
      </c>
    </row>
    <row r="451" spans="1:8" ht="30" hidden="1" customHeight="1" outlineLevel="2" x14ac:dyDescent="0.2">
      <c r="A451" s="15" t="s">
        <v>507</v>
      </c>
      <c r="B451" s="15" t="s">
        <v>161</v>
      </c>
      <c r="C451" s="16">
        <v>0</v>
      </c>
      <c r="D451" s="16">
        <v>0</v>
      </c>
      <c r="E451" s="16">
        <v>0</v>
      </c>
      <c r="F451" s="16">
        <v>0</v>
      </c>
      <c r="G451" s="16">
        <v>7.6740000000000003E-2</v>
      </c>
      <c r="H451" s="16">
        <v>7.6740000000000003E-2</v>
      </c>
    </row>
    <row r="452" spans="1:8" ht="30" hidden="1" customHeight="1" outlineLevel="2" x14ac:dyDescent="0.2">
      <c r="A452" s="15" t="s">
        <v>508</v>
      </c>
      <c r="B452" s="15" t="s">
        <v>161</v>
      </c>
      <c r="C452" s="16">
        <v>0</v>
      </c>
      <c r="D452" s="16">
        <v>0</v>
      </c>
      <c r="E452" s="16">
        <v>0</v>
      </c>
      <c r="F452" s="16">
        <v>0</v>
      </c>
      <c r="G452" s="16">
        <v>3.2398999999999997E-2</v>
      </c>
      <c r="H452" s="16">
        <v>3.2398999999999997E-2</v>
      </c>
    </row>
    <row r="453" spans="1:8" ht="30" hidden="1" customHeight="1" outlineLevel="2" x14ac:dyDescent="0.2">
      <c r="A453" s="15" t="s">
        <v>509</v>
      </c>
      <c r="B453" s="15" t="s">
        <v>161</v>
      </c>
      <c r="C453" s="16">
        <v>0</v>
      </c>
      <c r="D453" s="16">
        <v>0</v>
      </c>
      <c r="E453" s="16">
        <v>0</v>
      </c>
      <c r="F453" s="16">
        <v>0</v>
      </c>
      <c r="G453" s="16">
        <v>2.7812E-2</v>
      </c>
      <c r="H453" s="16">
        <v>2.7812E-2</v>
      </c>
    </row>
    <row r="454" spans="1:8" ht="30" hidden="1" customHeight="1" outlineLevel="2" x14ac:dyDescent="0.2">
      <c r="A454" s="15" t="s">
        <v>510</v>
      </c>
      <c r="B454" s="15" t="s">
        <v>161</v>
      </c>
      <c r="C454" s="16">
        <v>0</v>
      </c>
      <c r="D454" s="16">
        <v>0</v>
      </c>
      <c r="E454" s="16">
        <v>0</v>
      </c>
      <c r="F454" s="16">
        <v>0</v>
      </c>
      <c r="G454" s="16">
        <v>3.0360999999999999E-2</v>
      </c>
      <c r="H454" s="16">
        <v>3.0360999999999999E-2</v>
      </c>
    </row>
    <row r="455" spans="1:8" ht="30" hidden="1" customHeight="1" outlineLevel="2" x14ac:dyDescent="0.2">
      <c r="A455" s="15" t="s">
        <v>511</v>
      </c>
      <c r="B455" s="15" t="s">
        <v>161</v>
      </c>
      <c r="C455" s="16">
        <v>0</v>
      </c>
      <c r="D455" s="16">
        <v>0</v>
      </c>
      <c r="E455" s="16">
        <v>0</v>
      </c>
      <c r="F455" s="16">
        <v>0</v>
      </c>
      <c r="G455" s="16">
        <v>4.5012999999999997E-2</v>
      </c>
      <c r="H455" s="16">
        <v>4.5012999999999997E-2</v>
      </c>
    </row>
    <row r="456" spans="1:8" ht="30" hidden="1" customHeight="1" outlineLevel="2" x14ac:dyDescent="0.2">
      <c r="A456" s="15" t="s">
        <v>512</v>
      </c>
      <c r="B456" s="15" t="s">
        <v>161</v>
      </c>
      <c r="C456" s="16">
        <v>0</v>
      </c>
      <c r="D456" s="16">
        <v>0</v>
      </c>
      <c r="E456" s="16">
        <v>0</v>
      </c>
      <c r="F456" s="16">
        <v>0</v>
      </c>
      <c r="G456" s="16">
        <v>2.0865999999999999E-2</v>
      </c>
      <c r="H456" s="16">
        <v>2.0865999999999999E-2</v>
      </c>
    </row>
    <row r="457" spans="1:8" ht="30" hidden="1" customHeight="1" outlineLevel="2" x14ac:dyDescent="0.2">
      <c r="A457" s="15" t="s">
        <v>513</v>
      </c>
      <c r="B457" s="15" t="s">
        <v>161</v>
      </c>
      <c r="C457" s="16">
        <v>0</v>
      </c>
      <c r="D457" s="16">
        <v>0</v>
      </c>
      <c r="E457" s="16">
        <v>0</v>
      </c>
      <c r="F457" s="16">
        <v>0</v>
      </c>
      <c r="G457" s="16">
        <v>3.1777E-2</v>
      </c>
      <c r="H457" s="16">
        <v>3.1777E-2</v>
      </c>
    </row>
    <row r="458" spans="1:8" ht="30" hidden="1" customHeight="1" outlineLevel="2" x14ac:dyDescent="0.2">
      <c r="A458" s="15" t="s">
        <v>514</v>
      </c>
      <c r="B458" s="15" t="s">
        <v>161</v>
      </c>
      <c r="C458" s="16">
        <v>0</v>
      </c>
      <c r="D458" s="16">
        <v>0</v>
      </c>
      <c r="E458" s="16">
        <v>0</v>
      </c>
      <c r="F458" s="16">
        <v>0</v>
      </c>
      <c r="G458" s="16">
        <v>0.15518000000000001</v>
      </c>
      <c r="H458" s="16">
        <v>0.15518000000000001</v>
      </c>
    </row>
    <row r="459" spans="1:8" ht="30" hidden="1" customHeight="1" outlineLevel="2" x14ac:dyDescent="0.2">
      <c r="A459" s="15" t="s">
        <v>515</v>
      </c>
      <c r="B459" s="15" t="s">
        <v>161</v>
      </c>
      <c r="C459" s="16">
        <v>0</v>
      </c>
      <c r="D459" s="16">
        <v>0</v>
      </c>
      <c r="E459" s="16">
        <v>0</v>
      </c>
      <c r="F459" s="16">
        <v>0</v>
      </c>
      <c r="G459" s="16">
        <v>1.5998999999999999E-2</v>
      </c>
      <c r="H459" s="16">
        <v>1.5998999999999999E-2</v>
      </c>
    </row>
    <row r="460" spans="1:8" ht="30" hidden="1" customHeight="1" outlineLevel="2" x14ac:dyDescent="0.2">
      <c r="A460" s="15" t="s">
        <v>516</v>
      </c>
      <c r="B460" s="15" t="s">
        <v>161</v>
      </c>
      <c r="C460" s="16">
        <v>0</v>
      </c>
      <c r="D460" s="16">
        <v>0</v>
      </c>
      <c r="E460" s="16">
        <v>0</v>
      </c>
      <c r="F460" s="16">
        <v>0</v>
      </c>
      <c r="G460" s="16">
        <v>1.6216000000000001E-2</v>
      </c>
      <c r="H460" s="16">
        <v>1.6216000000000001E-2</v>
      </c>
    </row>
    <row r="461" spans="1:8" ht="30" hidden="1" customHeight="1" outlineLevel="2" x14ac:dyDescent="0.2">
      <c r="A461" s="15" t="s">
        <v>517</v>
      </c>
      <c r="B461" s="15" t="s">
        <v>161</v>
      </c>
      <c r="C461" s="16">
        <v>0</v>
      </c>
      <c r="D461" s="16">
        <v>0</v>
      </c>
      <c r="E461" s="16">
        <v>0</v>
      </c>
      <c r="F461" s="16">
        <v>0</v>
      </c>
      <c r="G461" s="16">
        <v>4.2294999999999999E-2</v>
      </c>
      <c r="H461" s="16">
        <v>4.2294999999999999E-2</v>
      </c>
    </row>
    <row r="462" spans="1:8" ht="30" hidden="1" customHeight="1" outlineLevel="2" x14ac:dyDescent="0.2">
      <c r="A462" s="15" t="s">
        <v>518</v>
      </c>
      <c r="B462" s="15" t="s">
        <v>161</v>
      </c>
      <c r="C462" s="16">
        <v>0</v>
      </c>
      <c r="D462" s="16">
        <v>0</v>
      </c>
      <c r="E462" s="16">
        <v>0</v>
      </c>
      <c r="F462" s="16">
        <v>0</v>
      </c>
      <c r="G462" s="16">
        <v>6.875E-3</v>
      </c>
      <c r="H462" s="16">
        <v>6.875E-3</v>
      </c>
    </row>
    <row r="463" spans="1:8" ht="30" hidden="1" customHeight="1" outlineLevel="2" x14ac:dyDescent="0.2">
      <c r="A463" s="15" t="s">
        <v>519</v>
      </c>
      <c r="B463" s="15" t="s">
        <v>161</v>
      </c>
      <c r="C463" s="16">
        <v>0</v>
      </c>
      <c r="D463" s="16">
        <v>0</v>
      </c>
      <c r="E463" s="16">
        <v>0</v>
      </c>
      <c r="F463" s="16">
        <v>0</v>
      </c>
      <c r="G463" s="16">
        <v>6.9337999999999997E-2</v>
      </c>
      <c r="H463" s="16">
        <v>6.9337999999999997E-2</v>
      </c>
    </row>
    <row r="464" spans="1:8" ht="30" hidden="1" customHeight="1" outlineLevel="2" x14ac:dyDescent="0.2">
      <c r="A464" s="15" t="s">
        <v>520</v>
      </c>
      <c r="B464" s="15" t="s">
        <v>161</v>
      </c>
      <c r="C464" s="16">
        <v>0</v>
      </c>
      <c r="D464" s="16">
        <v>0</v>
      </c>
      <c r="E464" s="16">
        <v>0</v>
      </c>
      <c r="F464" s="16">
        <v>0</v>
      </c>
      <c r="G464" s="16">
        <v>0.17011000000000001</v>
      </c>
      <c r="H464" s="16">
        <v>0.17011000000000001</v>
      </c>
    </row>
    <row r="465" spans="1:8" ht="30" hidden="1" customHeight="1" outlineLevel="2" x14ac:dyDescent="0.2">
      <c r="A465" s="15" t="s">
        <v>521</v>
      </c>
      <c r="B465" s="15" t="s">
        <v>161</v>
      </c>
      <c r="C465" s="16">
        <v>0</v>
      </c>
      <c r="D465" s="16">
        <v>0</v>
      </c>
      <c r="E465" s="16">
        <v>0</v>
      </c>
      <c r="F465" s="16">
        <v>0</v>
      </c>
      <c r="G465" s="16">
        <v>0.19128100000000001</v>
      </c>
      <c r="H465" s="16">
        <v>0.19128100000000001</v>
      </c>
    </row>
    <row r="466" spans="1:8" ht="30" hidden="1" customHeight="1" outlineLevel="2" x14ac:dyDescent="0.2">
      <c r="A466" s="15" t="s">
        <v>522</v>
      </c>
      <c r="B466" s="15" t="s">
        <v>161</v>
      </c>
      <c r="C466" s="16">
        <v>0</v>
      </c>
      <c r="D466" s="16">
        <v>0</v>
      </c>
      <c r="E466" s="16">
        <v>0</v>
      </c>
      <c r="F466" s="16">
        <v>0</v>
      </c>
      <c r="G466" s="16">
        <v>8.8513999999999995E-2</v>
      </c>
      <c r="H466" s="16">
        <v>8.8513999999999995E-2</v>
      </c>
    </row>
    <row r="467" spans="1:8" ht="30" hidden="1" customHeight="1" outlineLevel="2" x14ac:dyDescent="0.2">
      <c r="A467" s="15" t="s">
        <v>523</v>
      </c>
      <c r="B467" s="15" t="s">
        <v>161</v>
      </c>
      <c r="C467" s="16">
        <v>0</v>
      </c>
      <c r="D467" s="16">
        <v>0</v>
      </c>
      <c r="E467" s="16">
        <v>0</v>
      </c>
      <c r="F467" s="16">
        <v>0</v>
      </c>
      <c r="G467" s="16">
        <v>6.5128000000000005E-2</v>
      </c>
      <c r="H467" s="16">
        <v>6.5128000000000005E-2</v>
      </c>
    </row>
    <row r="468" spans="1:8" ht="30" hidden="1" customHeight="1" outlineLevel="2" x14ac:dyDescent="0.2">
      <c r="A468" s="15" t="s">
        <v>524</v>
      </c>
      <c r="B468" s="15" t="s">
        <v>161</v>
      </c>
      <c r="C468" s="16">
        <v>0</v>
      </c>
      <c r="D468" s="16">
        <v>0</v>
      </c>
      <c r="E468" s="16">
        <v>0</v>
      </c>
      <c r="F468" s="16">
        <v>0</v>
      </c>
      <c r="G468" s="16">
        <v>3.0733E-2</v>
      </c>
      <c r="H468" s="16">
        <v>3.0733E-2</v>
      </c>
    </row>
    <row r="469" spans="1:8" ht="30" hidden="1" customHeight="1" outlineLevel="2" x14ac:dyDescent="0.2">
      <c r="A469" s="15" t="s">
        <v>525</v>
      </c>
      <c r="B469" s="15" t="s">
        <v>161</v>
      </c>
      <c r="C469" s="16">
        <v>0</v>
      </c>
      <c r="D469" s="16">
        <v>0</v>
      </c>
      <c r="E469" s="16">
        <v>0</v>
      </c>
      <c r="F469" s="16">
        <v>0</v>
      </c>
      <c r="G469" s="16">
        <v>3.3583000000000002E-2</v>
      </c>
      <c r="H469" s="16">
        <v>3.3583000000000002E-2</v>
      </c>
    </row>
    <row r="470" spans="1:8" ht="30" hidden="1" customHeight="1" outlineLevel="2" x14ac:dyDescent="0.2">
      <c r="A470" s="15" t="s">
        <v>526</v>
      </c>
      <c r="B470" s="15" t="s">
        <v>161</v>
      </c>
      <c r="C470" s="16">
        <v>0</v>
      </c>
      <c r="D470" s="16">
        <v>0</v>
      </c>
      <c r="E470" s="16">
        <v>0</v>
      </c>
      <c r="F470" s="16">
        <v>0</v>
      </c>
      <c r="G470" s="16">
        <v>7.7760999999999997E-2</v>
      </c>
      <c r="H470" s="16">
        <v>7.7760999999999997E-2</v>
      </c>
    </row>
    <row r="471" spans="1:8" ht="30" hidden="1" customHeight="1" outlineLevel="2" x14ac:dyDescent="0.2">
      <c r="A471" s="15" t="s">
        <v>527</v>
      </c>
      <c r="B471" s="15" t="s">
        <v>161</v>
      </c>
      <c r="C471" s="16">
        <v>0</v>
      </c>
      <c r="D471" s="16">
        <v>0</v>
      </c>
      <c r="E471" s="16">
        <v>0</v>
      </c>
      <c r="F471" s="16">
        <v>0</v>
      </c>
      <c r="G471" s="16">
        <v>1.3998999999999999E-2</v>
      </c>
      <c r="H471" s="16">
        <v>1.3998999999999999E-2</v>
      </c>
    </row>
    <row r="472" spans="1:8" ht="30" hidden="1" customHeight="1" outlineLevel="2" x14ac:dyDescent="0.2">
      <c r="A472" s="15" t="s">
        <v>528</v>
      </c>
      <c r="B472" s="15" t="s">
        <v>161</v>
      </c>
      <c r="C472" s="16">
        <v>0</v>
      </c>
      <c r="D472" s="16">
        <v>0</v>
      </c>
      <c r="E472" s="16">
        <v>0</v>
      </c>
      <c r="F472" s="16">
        <v>0</v>
      </c>
      <c r="G472" s="16">
        <v>2.8399000000000001E-2</v>
      </c>
      <c r="H472" s="16">
        <v>2.8399000000000001E-2</v>
      </c>
    </row>
    <row r="473" spans="1:8" ht="30" hidden="1" customHeight="1" outlineLevel="2" x14ac:dyDescent="0.2">
      <c r="A473" s="15" t="s">
        <v>529</v>
      </c>
      <c r="B473" s="15" t="s">
        <v>161</v>
      </c>
      <c r="C473" s="16">
        <v>0</v>
      </c>
      <c r="D473" s="16">
        <v>0</v>
      </c>
      <c r="E473" s="16">
        <v>0</v>
      </c>
      <c r="F473" s="16">
        <v>0</v>
      </c>
      <c r="G473" s="16">
        <v>0.23708399999999999</v>
      </c>
      <c r="H473" s="16">
        <v>0.23708399999999999</v>
      </c>
    </row>
    <row r="474" spans="1:8" ht="30" hidden="1" customHeight="1" outlineLevel="2" x14ac:dyDescent="0.2">
      <c r="A474" s="15" t="s">
        <v>530</v>
      </c>
      <c r="B474" s="15" t="s">
        <v>161</v>
      </c>
      <c r="C474" s="16">
        <v>0</v>
      </c>
      <c r="D474" s="16">
        <v>0</v>
      </c>
      <c r="E474" s="16">
        <v>0</v>
      </c>
      <c r="F474" s="16">
        <v>0</v>
      </c>
      <c r="G474" s="16">
        <v>0.10251200000000001</v>
      </c>
      <c r="H474" s="16">
        <v>0.10251200000000001</v>
      </c>
    </row>
    <row r="475" spans="1:8" ht="30" hidden="1" customHeight="1" outlineLevel="2" x14ac:dyDescent="0.2">
      <c r="A475" s="15" t="s">
        <v>531</v>
      </c>
      <c r="B475" s="15" t="s">
        <v>161</v>
      </c>
      <c r="C475" s="16">
        <v>0</v>
      </c>
      <c r="D475" s="16">
        <v>0</v>
      </c>
      <c r="E475" s="16">
        <v>0</v>
      </c>
      <c r="F475" s="16">
        <v>0</v>
      </c>
      <c r="G475" s="16">
        <v>6.2706999999999999E-2</v>
      </c>
      <c r="H475" s="16">
        <v>6.2706999999999999E-2</v>
      </c>
    </row>
    <row r="476" spans="1:8" ht="30" hidden="1" customHeight="1" outlineLevel="2" x14ac:dyDescent="0.2">
      <c r="A476" s="15" t="s">
        <v>532</v>
      </c>
      <c r="B476" s="15" t="s">
        <v>161</v>
      </c>
      <c r="C476" s="16">
        <v>0</v>
      </c>
      <c r="D476" s="16">
        <v>0</v>
      </c>
      <c r="E476" s="16">
        <v>0</v>
      </c>
      <c r="F476" s="16">
        <v>0</v>
      </c>
      <c r="G476" s="16">
        <v>7.7051999999999995E-2</v>
      </c>
      <c r="H476" s="16">
        <v>7.7051999999999995E-2</v>
      </c>
    </row>
    <row r="477" spans="1:8" ht="30" hidden="1" customHeight="1" outlineLevel="2" x14ac:dyDescent="0.2">
      <c r="A477" s="15" t="s">
        <v>533</v>
      </c>
      <c r="B477" s="15" t="s">
        <v>161</v>
      </c>
      <c r="C477" s="16">
        <v>0</v>
      </c>
      <c r="D477" s="16">
        <v>0</v>
      </c>
      <c r="E477" s="16">
        <v>0</v>
      </c>
      <c r="F477" s="16">
        <v>0</v>
      </c>
      <c r="G477" s="16">
        <v>3.4091999999999997E-2</v>
      </c>
      <c r="H477" s="16">
        <v>3.4091999999999997E-2</v>
      </c>
    </row>
    <row r="478" spans="1:8" ht="30" hidden="1" customHeight="1" outlineLevel="2" x14ac:dyDescent="0.2">
      <c r="A478" s="15" t="s">
        <v>534</v>
      </c>
      <c r="B478" s="15" t="s">
        <v>161</v>
      </c>
      <c r="C478" s="16">
        <v>0</v>
      </c>
      <c r="D478" s="16">
        <v>0</v>
      </c>
      <c r="E478" s="16">
        <v>0</v>
      </c>
      <c r="F478" s="16">
        <v>0</v>
      </c>
      <c r="G478" s="16">
        <v>3.7816000000000002E-2</v>
      </c>
      <c r="H478" s="16">
        <v>3.7816000000000002E-2</v>
      </c>
    </row>
    <row r="479" spans="1:8" ht="30" hidden="1" customHeight="1" outlineLevel="2" x14ac:dyDescent="0.2">
      <c r="A479" s="15" t="s">
        <v>535</v>
      </c>
      <c r="B479" s="15" t="s">
        <v>161</v>
      </c>
      <c r="C479" s="16">
        <v>0</v>
      </c>
      <c r="D479" s="16">
        <v>0</v>
      </c>
      <c r="E479" s="16">
        <v>0</v>
      </c>
      <c r="F479" s="16">
        <v>0</v>
      </c>
      <c r="G479" s="16">
        <v>0.13708899999999999</v>
      </c>
      <c r="H479" s="16">
        <v>0.13708899999999999</v>
      </c>
    </row>
    <row r="480" spans="1:8" ht="30" hidden="1" customHeight="1" outlineLevel="2" x14ac:dyDescent="0.2">
      <c r="A480" s="15" t="s">
        <v>536</v>
      </c>
      <c r="B480" s="15" t="s">
        <v>161</v>
      </c>
      <c r="C480" s="16">
        <v>0</v>
      </c>
      <c r="D480" s="16">
        <v>0</v>
      </c>
      <c r="E480" s="16">
        <v>0</v>
      </c>
      <c r="F480" s="16">
        <v>0</v>
      </c>
      <c r="G480" s="16">
        <v>1.0333E-2</v>
      </c>
      <c r="H480" s="16">
        <v>1.0333E-2</v>
      </c>
    </row>
    <row r="481" spans="1:8" ht="30" hidden="1" customHeight="1" outlineLevel="2" x14ac:dyDescent="0.2">
      <c r="A481" s="15" t="s">
        <v>537</v>
      </c>
      <c r="B481" s="15" t="s">
        <v>161</v>
      </c>
      <c r="C481" s="16">
        <v>0</v>
      </c>
      <c r="D481" s="16">
        <v>0</v>
      </c>
      <c r="E481" s="16">
        <v>0</v>
      </c>
      <c r="F481" s="16">
        <v>0</v>
      </c>
      <c r="G481" s="16">
        <v>1.4335000000000001E-2</v>
      </c>
      <c r="H481" s="16">
        <v>1.4335000000000001E-2</v>
      </c>
    </row>
    <row r="482" spans="1:8" ht="30" hidden="1" customHeight="1" outlineLevel="2" x14ac:dyDescent="0.2">
      <c r="A482" s="15" t="s">
        <v>538</v>
      </c>
      <c r="B482" s="15" t="s">
        <v>161</v>
      </c>
      <c r="C482" s="16">
        <v>0</v>
      </c>
      <c r="D482" s="16">
        <v>0</v>
      </c>
      <c r="E482" s="16">
        <v>0</v>
      </c>
      <c r="F482" s="16">
        <v>0</v>
      </c>
      <c r="G482" s="16">
        <v>1.4923000000000001E-2</v>
      </c>
      <c r="H482" s="16">
        <v>1.4923000000000001E-2</v>
      </c>
    </row>
    <row r="483" spans="1:8" ht="30" hidden="1" customHeight="1" outlineLevel="2" x14ac:dyDescent="0.2">
      <c r="A483" s="15" t="s">
        <v>539</v>
      </c>
      <c r="B483" s="15" t="s">
        <v>161</v>
      </c>
      <c r="C483" s="16">
        <v>0</v>
      </c>
      <c r="D483" s="16">
        <v>0</v>
      </c>
      <c r="E483" s="16">
        <v>0</v>
      </c>
      <c r="F483" s="16">
        <v>0</v>
      </c>
      <c r="G483" s="16">
        <v>2.5506000000000001E-2</v>
      </c>
      <c r="H483" s="16">
        <v>2.5506000000000001E-2</v>
      </c>
    </row>
    <row r="484" spans="1:8" ht="30" hidden="1" customHeight="1" outlineLevel="2" x14ac:dyDescent="0.2">
      <c r="A484" s="15" t="s">
        <v>540</v>
      </c>
      <c r="B484" s="15" t="s">
        <v>161</v>
      </c>
      <c r="C484" s="16">
        <v>0</v>
      </c>
      <c r="D484" s="16">
        <v>0</v>
      </c>
      <c r="E484" s="16">
        <v>0</v>
      </c>
      <c r="F484" s="16">
        <v>0</v>
      </c>
      <c r="G484" s="16">
        <v>1.9404999999999999E-2</v>
      </c>
      <c r="H484" s="16">
        <v>1.9404999999999999E-2</v>
      </c>
    </row>
    <row r="485" spans="1:8" ht="30" hidden="1" customHeight="1" outlineLevel="2" x14ac:dyDescent="0.2">
      <c r="A485" s="15" t="s">
        <v>541</v>
      </c>
      <c r="B485" s="15" t="s">
        <v>161</v>
      </c>
      <c r="C485" s="16">
        <v>0</v>
      </c>
      <c r="D485" s="16">
        <v>0</v>
      </c>
      <c r="E485" s="16">
        <v>0</v>
      </c>
      <c r="F485" s="16">
        <v>0</v>
      </c>
      <c r="G485" s="16">
        <v>4.9668999999999998E-2</v>
      </c>
      <c r="H485" s="16">
        <v>4.9668999999999998E-2</v>
      </c>
    </row>
    <row r="486" spans="1:8" ht="30" hidden="1" customHeight="1" outlineLevel="2" x14ac:dyDescent="0.2">
      <c r="A486" s="15" t="s">
        <v>542</v>
      </c>
      <c r="B486" s="15" t="s">
        <v>161</v>
      </c>
      <c r="C486" s="16">
        <v>0</v>
      </c>
      <c r="D486" s="16">
        <v>0</v>
      </c>
      <c r="E486" s="16">
        <v>0</v>
      </c>
      <c r="F486" s="16">
        <v>0</v>
      </c>
      <c r="G486" s="16">
        <v>3.8346999999999999E-2</v>
      </c>
      <c r="H486" s="16">
        <v>3.8346999999999999E-2</v>
      </c>
    </row>
    <row r="487" spans="1:8" ht="30" hidden="1" customHeight="1" outlineLevel="2" x14ac:dyDescent="0.2">
      <c r="A487" s="15" t="s">
        <v>543</v>
      </c>
      <c r="B487" s="15" t="s">
        <v>161</v>
      </c>
      <c r="C487" s="16">
        <v>0</v>
      </c>
      <c r="D487" s="16">
        <v>0</v>
      </c>
      <c r="E487" s="16">
        <v>0</v>
      </c>
      <c r="F487" s="16">
        <v>0</v>
      </c>
      <c r="G487" s="16">
        <v>2.7834999999999999E-2</v>
      </c>
      <c r="H487" s="16">
        <v>2.7834999999999999E-2</v>
      </c>
    </row>
    <row r="488" spans="1:8" ht="30" hidden="1" customHeight="1" outlineLevel="2" x14ac:dyDescent="0.2">
      <c r="A488" s="15" t="s">
        <v>544</v>
      </c>
      <c r="B488" s="15" t="s">
        <v>161</v>
      </c>
      <c r="C488" s="16">
        <v>0</v>
      </c>
      <c r="D488" s="16">
        <v>0</v>
      </c>
      <c r="E488" s="16">
        <v>0</v>
      </c>
      <c r="F488" s="16">
        <v>0</v>
      </c>
      <c r="G488" s="16">
        <v>1.4612999999999999E-2</v>
      </c>
      <c r="H488" s="16">
        <v>1.4612999999999999E-2</v>
      </c>
    </row>
    <row r="489" spans="1:8" ht="30" hidden="1" customHeight="1" outlineLevel="2" x14ac:dyDescent="0.2">
      <c r="A489" s="15" t="s">
        <v>545</v>
      </c>
      <c r="B489" s="15" t="s">
        <v>161</v>
      </c>
      <c r="C489" s="16">
        <v>0</v>
      </c>
      <c r="D489" s="16">
        <v>0</v>
      </c>
      <c r="E489" s="16">
        <v>0</v>
      </c>
      <c r="F489" s="16">
        <v>0</v>
      </c>
      <c r="G489" s="16">
        <v>1.1833E-2</v>
      </c>
      <c r="H489" s="16">
        <v>1.1833E-2</v>
      </c>
    </row>
    <row r="490" spans="1:8" ht="30" hidden="1" customHeight="1" outlineLevel="2" x14ac:dyDescent="0.2">
      <c r="A490" s="15" t="s">
        <v>546</v>
      </c>
      <c r="B490" s="15" t="s">
        <v>161</v>
      </c>
      <c r="C490" s="16">
        <v>0</v>
      </c>
      <c r="D490" s="16">
        <v>0</v>
      </c>
      <c r="E490" s="16">
        <v>0</v>
      </c>
      <c r="F490" s="16">
        <v>0</v>
      </c>
      <c r="G490" s="16">
        <v>2.2929000000000001E-2</v>
      </c>
      <c r="H490" s="16">
        <v>2.2929000000000001E-2</v>
      </c>
    </row>
    <row r="491" spans="1:8" ht="30" hidden="1" customHeight="1" outlineLevel="2" x14ac:dyDescent="0.2">
      <c r="A491" s="15" t="s">
        <v>547</v>
      </c>
      <c r="B491" s="15" t="s">
        <v>161</v>
      </c>
      <c r="C491" s="16">
        <v>0</v>
      </c>
      <c r="D491" s="16">
        <v>0</v>
      </c>
      <c r="E491" s="16">
        <v>0</v>
      </c>
      <c r="F491" s="16">
        <v>0</v>
      </c>
      <c r="G491" s="16">
        <v>8.4999000000000005E-2</v>
      </c>
      <c r="H491" s="16">
        <v>8.4999000000000005E-2</v>
      </c>
    </row>
    <row r="492" spans="1:8" ht="30" hidden="1" customHeight="1" outlineLevel="2" x14ac:dyDescent="0.2">
      <c r="A492" s="15" t="s">
        <v>548</v>
      </c>
      <c r="B492" s="15" t="s">
        <v>161</v>
      </c>
      <c r="C492" s="16">
        <v>0</v>
      </c>
      <c r="D492" s="16">
        <v>0</v>
      </c>
      <c r="E492" s="16">
        <v>0</v>
      </c>
      <c r="F492" s="16">
        <v>0</v>
      </c>
      <c r="G492" s="16">
        <v>0</v>
      </c>
      <c r="H492" s="16">
        <v>0</v>
      </c>
    </row>
    <row r="493" spans="1:8" ht="30" hidden="1" customHeight="1" outlineLevel="2" x14ac:dyDescent="0.2">
      <c r="A493" s="15" t="s">
        <v>549</v>
      </c>
      <c r="B493" s="15" t="s">
        <v>161</v>
      </c>
      <c r="C493" s="16">
        <v>0</v>
      </c>
      <c r="D493" s="16">
        <v>0</v>
      </c>
      <c r="E493" s="16">
        <v>0</v>
      </c>
      <c r="F493" s="16">
        <v>0</v>
      </c>
      <c r="G493" s="16">
        <v>1.8435E-2</v>
      </c>
      <c r="H493" s="16">
        <v>1.8435E-2</v>
      </c>
    </row>
    <row r="494" spans="1:8" ht="30" hidden="1" customHeight="1" outlineLevel="2" x14ac:dyDescent="0.2">
      <c r="A494" s="15" t="s">
        <v>550</v>
      </c>
      <c r="B494" s="15" t="s">
        <v>161</v>
      </c>
      <c r="C494" s="16">
        <v>0</v>
      </c>
      <c r="D494" s="16">
        <v>0</v>
      </c>
      <c r="E494" s="16">
        <v>0</v>
      </c>
      <c r="F494" s="16">
        <v>0</v>
      </c>
      <c r="G494" s="16">
        <v>3.4823E-2</v>
      </c>
      <c r="H494" s="16">
        <v>3.4823E-2</v>
      </c>
    </row>
    <row r="495" spans="1:8" ht="30" hidden="1" customHeight="1" outlineLevel="2" x14ac:dyDescent="0.2">
      <c r="A495" s="15" t="s">
        <v>551</v>
      </c>
      <c r="B495" s="15" t="s">
        <v>161</v>
      </c>
      <c r="C495" s="16">
        <v>0</v>
      </c>
      <c r="D495" s="16">
        <v>0</v>
      </c>
      <c r="E495" s="16">
        <v>0</v>
      </c>
      <c r="F495" s="16">
        <v>0</v>
      </c>
      <c r="G495" s="16">
        <v>1.8006999999999999E-2</v>
      </c>
      <c r="H495" s="16">
        <v>1.8006999999999999E-2</v>
      </c>
    </row>
    <row r="496" spans="1:8" ht="30" hidden="1" customHeight="1" outlineLevel="2" x14ac:dyDescent="0.2">
      <c r="A496" s="15" t="s">
        <v>552</v>
      </c>
      <c r="B496" s="15" t="s">
        <v>161</v>
      </c>
      <c r="C496" s="16">
        <v>0</v>
      </c>
      <c r="D496" s="16">
        <v>0</v>
      </c>
      <c r="E496" s="16">
        <v>0</v>
      </c>
      <c r="F496" s="16">
        <v>0</v>
      </c>
      <c r="G496" s="16">
        <v>4.5101000000000002E-2</v>
      </c>
      <c r="H496" s="16">
        <v>4.5101000000000002E-2</v>
      </c>
    </row>
    <row r="497" spans="1:8" ht="30" hidden="1" customHeight="1" outlineLevel="2" x14ac:dyDescent="0.2">
      <c r="A497" s="15" t="s">
        <v>553</v>
      </c>
      <c r="B497" s="15" t="s">
        <v>161</v>
      </c>
      <c r="C497" s="16">
        <v>0</v>
      </c>
      <c r="D497" s="16">
        <v>0</v>
      </c>
      <c r="E497" s="16">
        <v>0</v>
      </c>
      <c r="F497" s="16">
        <v>0</v>
      </c>
      <c r="G497" s="16">
        <v>1.9694E-2</v>
      </c>
      <c r="H497" s="16">
        <v>1.9694E-2</v>
      </c>
    </row>
    <row r="498" spans="1:8" ht="30" hidden="1" customHeight="1" outlineLevel="2" x14ac:dyDescent="0.2">
      <c r="A498" s="15" t="s">
        <v>554</v>
      </c>
      <c r="B498" s="15" t="s">
        <v>161</v>
      </c>
      <c r="C498" s="16">
        <v>0</v>
      </c>
      <c r="D498" s="16">
        <v>0</v>
      </c>
      <c r="E498" s="16">
        <v>0</v>
      </c>
      <c r="F498" s="16">
        <v>0</v>
      </c>
      <c r="G498" s="16">
        <v>3.8512999999999999E-2</v>
      </c>
      <c r="H498" s="16">
        <v>3.8512999999999999E-2</v>
      </c>
    </row>
    <row r="499" spans="1:8" ht="30" hidden="1" customHeight="1" outlineLevel="2" x14ac:dyDescent="0.2">
      <c r="A499" s="15" t="s">
        <v>555</v>
      </c>
      <c r="B499" s="15" t="s">
        <v>161</v>
      </c>
      <c r="C499" s="16">
        <v>0</v>
      </c>
      <c r="D499" s="16">
        <v>0</v>
      </c>
      <c r="E499" s="16">
        <v>0</v>
      </c>
      <c r="F499" s="16">
        <v>0</v>
      </c>
      <c r="G499" s="16">
        <v>3.0810000000000001E-2</v>
      </c>
      <c r="H499" s="16">
        <v>3.0810000000000001E-2</v>
      </c>
    </row>
    <row r="500" spans="1:8" ht="30" hidden="1" customHeight="1" outlineLevel="2" x14ac:dyDescent="0.2">
      <c r="A500" s="15" t="s">
        <v>556</v>
      </c>
      <c r="B500" s="15" t="s">
        <v>161</v>
      </c>
      <c r="C500" s="16">
        <v>0</v>
      </c>
      <c r="D500" s="16">
        <v>0</v>
      </c>
      <c r="E500" s="16">
        <v>0</v>
      </c>
      <c r="F500" s="16">
        <v>0</v>
      </c>
      <c r="G500" s="16">
        <v>2.1082E-2</v>
      </c>
      <c r="H500" s="16">
        <v>2.1082E-2</v>
      </c>
    </row>
    <row r="501" spans="1:8" ht="30" hidden="1" customHeight="1" outlineLevel="2" x14ac:dyDescent="0.2">
      <c r="A501" s="15" t="s">
        <v>557</v>
      </c>
      <c r="B501" s="15" t="s">
        <v>161</v>
      </c>
      <c r="C501" s="16">
        <v>0</v>
      </c>
      <c r="D501" s="16">
        <v>0</v>
      </c>
      <c r="E501" s="16">
        <v>0</v>
      </c>
      <c r="F501" s="16">
        <v>0</v>
      </c>
      <c r="G501" s="16">
        <v>1.5539000000000001E-2</v>
      </c>
      <c r="H501" s="16">
        <v>1.5539000000000001E-2</v>
      </c>
    </row>
    <row r="502" spans="1:8" ht="30" hidden="1" customHeight="1" outlineLevel="2" x14ac:dyDescent="0.2">
      <c r="A502" s="15" t="s">
        <v>558</v>
      </c>
      <c r="B502" s="15" t="s">
        <v>161</v>
      </c>
      <c r="C502" s="16">
        <v>0</v>
      </c>
      <c r="D502" s="16">
        <v>0</v>
      </c>
      <c r="E502" s="16">
        <v>0</v>
      </c>
      <c r="F502" s="16">
        <v>0</v>
      </c>
      <c r="G502" s="16">
        <v>2.1079000000000001E-2</v>
      </c>
      <c r="H502" s="16">
        <v>2.1079000000000001E-2</v>
      </c>
    </row>
    <row r="503" spans="1:8" ht="30" customHeight="1" outlineLevel="1" collapsed="1" x14ac:dyDescent="0.2">
      <c r="A503" s="13" t="s">
        <v>559</v>
      </c>
      <c r="B503" s="13" t="s">
        <v>274</v>
      </c>
      <c r="C503" s="14">
        <v>0</v>
      </c>
      <c r="D503" s="14">
        <v>0</v>
      </c>
      <c r="E503" s="14">
        <v>0</v>
      </c>
      <c r="F503" s="14">
        <v>0</v>
      </c>
      <c r="G503" s="14">
        <v>0</v>
      </c>
      <c r="H503" s="14">
        <v>0</v>
      </c>
    </row>
    <row r="504" spans="1:8" ht="30" hidden="1" customHeight="1" outlineLevel="2" x14ac:dyDescent="0.2">
      <c r="A504" s="15" t="s">
        <v>560</v>
      </c>
      <c r="B504" s="15" t="s">
        <v>274</v>
      </c>
      <c r="C504" s="16">
        <v>0</v>
      </c>
      <c r="D504" s="16">
        <v>0</v>
      </c>
      <c r="E504" s="16">
        <v>0</v>
      </c>
      <c r="F504" s="16">
        <v>0</v>
      </c>
      <c r="G504" s="16">
        <v>0</v>
      </c>
      <c r="H504" s="16">
        <v>0</v>
      </c>
    </row>
    <row r="505" spans="1:8" ht="30" customHeight="1" outlineLevel="1" collapsed="1" x14ac:dyDescent="0.2">
      <c r="A505" s="13" t="s">
        <v>561</v>
      </c>
      <c r="B505" s="13" t="s">
        <v>274</v>
      </c>
      <c r="C505" s="14">
        <v>0</v>
      </c>
      <c r="D505" s="14">
        <v>0</v>
      </c>
      <c r="E505" s="14">
        <v>0</v>
      </c>
      <c r="F505" s="14">
        <v>0</v>
      </c>
      <c r="G505" s="14">
        <v>4.666E-3</v>
      </c>
      <c r="H505" s="14">
        <v>4.666E-3</v>
      </c>
    </row>
    <row r="506" spans="1:8" ht="30" hidden="1" customHeight="1" outlineLevel="2" x14ac:dyDescent="0.2">
      <c r="A506" s="15" t="s">
        <v>562</v>
      </c>
      <c r="B506" s="15" t="s">
        <v>274</v>
      </c>
      <c r="C506" s="16">
        <v>0</v>
      </c>
      <c r="D506" s="16">
        <v>0</v>
      </c>
      <c r="E506" s="16">
        <v>0</v>
      </c>
      <c r="F506" s="16">
        <v>0</v>
      </c>
      <c r="G506" s="16">
        <v>0</v>
      </c>
      <c r="H506" s="16">
        <v>0</v>
      </c>
    </row>
    <row r="507" spans="1:8" ht="30" hidden="1" customHeight="1" outlineLevel="2" x14ac:dyDescent="0.2">
      <c r="A507" s="15" t="s">
        <v>563</v>
      </c>
      <c r="B507" s="15" t="s">
        <v>274</v>
      </c>
      <c r="C507" s="16">
        <v>0</v>
      </c>
      <c r="D507" s="16">
        <v>0</v>
      </c>
      <c r="E507" s="16">
        <v>0</v>
      </c>
      <c r="F507" s="16">
        <v>0</v>
      </c>
      <c r="G507" s="16">
        <v>0</v>
      </c>
      <c r="H507" s="16">
        <v>0</v>
      </c>
    </row>
    <row r="508" spans="1:8" ht="30" hidden="1" customHeight="1" outlineLevel="2" x14ac:dyDescent="0.2">
      <c r="A508" s="15" t="s">
        <v>564</v>
      </c>
      <c r="B508" s="15" t="s">
        <v>274</v>
      </c>
      <c r="C508" s="16">
        <v>0</v>
      </c>
      <c r="D508" s="16">
        <v>0</v>
      </c>
      <c r="E508" s="16">
        <v>0</v>
      </c>
      <c r="F508" s="16">
        <v>0</v>
      </c>
      <c r="G508" s="16">
        <v>0</v>
      </c>
      <c r="H508" s="16">
        <v>0</v>
      </c>
    </row>
    <row r="509" spans="1:8" ht="30" hidden="1" customHeight="1" outlineLevel="2" x14ac:dyDescent="0.2">
      <c r="A509" s="15" t="s">
        <v>565</v>
      </c>
      <c r="B509" s="15" t="s">
        <v>274</v>
      </c>
      <c r="C509" s="16">
        <v>0</v>
      </c>
      <c r="D509" s="16">
        <v>0</v>
      </c>
      <c r="E509" s="16">
        <v>0</v>
      </c>
      <c r="F509" s="16">
        <v>0</v>
      </c>
      <c r="G509" s="16">
        <v>0</v>
      </c>
      <c r="H509" s="16">
        <v>0</v>
      </c>
    </row>
    <row r="510" spans="1:8" ht="30" hidden="1" customHeight="1" outlineLevel="2" x14ac:dyDescent="0.2">
      <c r="A510" s="15" t="s">
        <v>566</v>
      </c>
      <c r="B510" s="15" t="s">
        <v>274</v>
      </c>
      <c r="C510" s="16">
        <v>0</v>
      </c>
      <c r="D510" s="16">
        <v>0</v>
      </c>
      <c r="E510" s="16">
        <v>0</v>
      </c>
      <c r="F510" s="16">
        <v>0</v>
      </c>
      <c r="G510" s="16">
        <v>4.666E-3</v>
      </c>
      <c r="H510" s="16">
        <v>4.666E-3</v>
      </c>
    </row>
    <row r="511" spans="1:8" ht="30" hidden="1" customHeight="1" outlineLevel="2" x14ac:dyDescent="0.2">
      <c r="A511" s="15" t="s">
        <v>567</v>
      </c>
      <c r="B511" s="15" t="s">
        <v>274</v>
      </c>
      <c r="C511" s="16">
        <v>0</v>
      </c>
      <c r="D511" s="16">
        <v>0</v>
      </c>
      <c r="E511" s="16">
        <v>0</v>
      </c>
      <c r="F511" s="16">
        <v>0</v>
      </c>
      <c r="G511" s="16">
        <v>0</v>
      </c>
      <c r="H511" s="16">
        <v>0</v>
      </c>
    </row>
    <row r="512" spans="1:8" ht="30" hidden="1" customHeight="1" outlineLevel="2" x14ac:dyDescent="0.2">
      <c r="A512" s="15" t="s">
        <v>568</v>
      </c>
      <c r="B512" s="15" t="s">
        <v>274</v>
      </c>
      <c r="C512" s="16">
        <v>0</v>
      </c>
      <c r="D512" s="16">
        <v>0</v>
      </c>
      <c r="E512" s="16">
        <v>0</v>
      </c>
      <c r="F512" s="16">
        <v>0</v>
      </c>
      <c r="G512" s="16">
        <v>0</v>
      </c>
      <c r="H512" s="16">
        <v>0</v>
      </c>
    </row>
    <row r="513" spans="1:8" ht="30" hidden="1" customHeight="1" outlineLevel="2" x14ac:dyDescent="0.2">
      <c r="A513" s="15" t="s">
        <v>569</v>
      </c>
      <c r="B513" s="15" t="s">
        <v>274</v>
      </c>
      <c r="C513" s="16">
        <v>0</v>
      </c>
      <c r="D513" s="16">
        <v>0</v>
      </c>
      <c r="E513" s="16">
        <v>0</v>
      </c>
      <c r="F513" s="16">
        <v>0</v>
      </c>
      <c r="G513" s="16">
        <v>0</v>
      </c>
      <c r="H513" s="16">
        <v>0</v>
      </c>
    </row>
    <row r="514" spans="1:8" ht="30" hidden="1" customHeight="1" outlineLevel="2" x14ac:dyDescent="0.2">
      <c r="A514" s="15" t="s">
        <v>570</v>
      </c>
      <c r="B514" s="15" t="s">
        <v>274</v>
      </c>
      <c r="C514" s="16">
        <v>0</v>
      </c>
      <c r="D514" s="16">
        <v>0</v>
      </c>
      <c r="E514" s="16">
        <v>0</v>
      </c>
      <c r="F514" s="16">
        <v>0</v>
      </c>
      <c r="G514" s="16">
        <v>0</v>
      </c>
      <c r="H514" s="16">
        <v>0</v>
      </c>
    </row>
    <row r="515" spans="1:8" ht="30" hidden="1" customHeight="1" outlineLevel="2" x14ac:dyDescent="0.2">
      <c r="A515" s="15" t="s">
        <v>571</v>
      </c>
      <c r="B515" s="15" t="s">
        <v>274</v>
      </c>
      <c r="C515" s="16">
        <v>0</v>
      </c>
      <c r="D515" s="16">
        <v>0</v>
      </c>
      <c r="E515" s="16">
        <v>0</v>
      </c>
      <c r="F515" s="16">
        <v>0</v>
      </c>
      <c r="G515" s="16">
        <v>0</v>
      </c>
      <c r="H515" s="16">
        <v>0</v>
      </c>
    </row>
    <row r="516" spans="1:8" ht="30" hidden="1" customHeight="1" outlineLevel="2" x14ac:dyDescent="0.2">
      <c r="A516" s="15" t="s">
        <v>572</v>
      </c>
      <c r="B516" s="15" t="s">
        <v>274</v>
      </c>
      <c r="C516" s="16">
        <v>0</v>
      </c>
      <c r="D516" s="16">
        <v>0</v>
      </c>
      <c r="E516" s="16">
        <v>0</v>
      </c>
      <c r="F516" s="16">
        <v>0</v>
      </c>
      <c r="G516" s="16">
        <v>0</v>
      </c>
      <c r="H516" s="16">
        <v>0</v>
      </c>
    </row>
    <row r="517" spans="1:8" ht="30" hidden="1" customHeight="1" outlineLevel="2" x14ac:dyDescent="0.2">
      <c r="A517" s="15" t="s">
        <v>573</v>
      </c>
      <c r="B517" s="15" t="s">
        <v>274</v>
      </c>
      <c r="C517" s="16">
        <v>0</v>
      </c>
      <c r="D517" s="16">
        <v>0</v>
      </c>
      <c r="E517" s="16">
        <v>0</v>
      </c>
      <c r="F517" s="16">
        <v>0</v>
      </c>
      <c r="G517" s="16">
        <v>0</v>
      </c>
      <c r="H517" s="16">
        <v>0</v>
      </c>
    </row>
    <row r="518" spans="1:8" ht="30" hidden="1" customHeight="1" outlineLevel="2" x14ac:dyDescent="0.2">
      <c r="A518" s="15" t="s">
        <v>574</v>
      </c>
      <c r="B518" s="15" t="s">
        <v>274</v>
      </c>
      <c r="C518" s="16">
        <v>0</v>
      </c>
      <c r="D518" s="16">
        <v>0</v>
      </c>
      <c r="E518" s="16">
        <v>0</v>
      </c>
      <c r="F518" s="16">
        <v>0</v>
      </c>
      <c r="G518" s="16">
        <v>0</v>
      </c>
      <c r="H518" s="16">
        <v>0</v>
      </c>
    </row>
    <row r="519" spans="1:8" ht="30" hidden="1" customHeight="1" outlineLevel="2" x14ac:dyDescent="0.2">
      <c r="A519" s="15" t="s">
        <v>575</v>
      </c>
      <c r="B519" s="15" t="s">
        <v>274</v>
      </c>
      <c r="C519" s="16">
        <v>0</v>
      </c>
      <c r="D519" s="16">
        <v>0</v>
      </c>
      <c r="E519" s="16">
        <v>0</v>
      </c>
      <c r="F519" s="16">
        <v>0</v>
      </c>
      <c r="G519" s="16">
        <v>0</v>
      </c>
      <c r="H519" s="16">
        <v>0</v>
      </c>
    </row>
    <row r="520" spans="1:8" ht="30" hidden="1" customHeight="1" outlineLevel="2" x14ac:dyDescent="0.2">
      <c r="A520" s="15" t="s">
        <v>576</v>
      </c>
      <c r="B520" s="15" t="s">
        <v>274</v>
      </c>
      <c r="C520" s="16">
        <v>0</v>
      </c>
      <c r="D520" s="16">
        <v>0</v>
      </c>
      <c r="E520" s="16">
        <v>0</v>
      </c>
      <c r="F520" s="16">
        <v>0</v>
      </c>
      <c r="G520" s="16">
        <v>0</v>
      </c>
      <c r="H520" s="16">
        <v>0</v>
      </c>
    </row>
    <row r="521" spans="1:8" ht="30" customHeight="1" outlineLevel="1" collapsed="1" x14ac:dyDescent="0.2">
      <c r="A521" s="13" t="s">
        <v>577</v>
      </c>
      <c r="B521" s="13" t="s">
        <v>41</v>
      </c>
      <c r="C521" s="14">
        <v>0</v>
      </c>
      <c r="D521" s="14">
        <v>0</v>
      </c>
      <c r="E521" s="14">
        <v>0</v>
      </c>
      <c r="F521" s="14">
        <v>0</v>
      </c>
      <c r="G521" s="14">
        <v>0</v>
      </c>
      <c r="H521" s="14">
        <v>0</v>
      </c>
    </row>
    <row r="522" spans="1:8" ht="30" hidden="1" customHeight="1" outlineLevel="2" x14ac:dyDescent="0.2">
      <c r="A522" s="15" t="s">
        <v>578</v>
      </c>
      <c r="B522" s="15" t="s">
        <v>41</v>
      </c>
      <c r="C522" s="16">
        <v>0</v>
      </c>
      <c r="D522" s="16">
        <v>0</v>
      </c>
      <c r="E522" s="16">
        <v>0</v>
      </c>
      <c r="F522" s="16">
        <v>0</v>
      </c>
      <c r="G522" s="16">
        <v>0</v>
      </c>
      <c r="H522" s="16">
        <v>0</v>
      </c>
    </row>
    <row r="523" spans="1:8" ht="30" hidden="1" customHeight="1" outlineLevel="2" x14ac:dyDescent="0.2">
      <c r="A523" s="15" t="s">
        <v>579</v>
      </c>
      <c r="B523" s="15" t="s">
        <v>41</v>
      </c>
      <c r="C523" s="16">
        <v>0</v>
      </c>
      <c r="D523" s="16">
        <v>0</v>
      </c>
      <c r="E523" s="16">
        <v>0</v>
      </c>
      <c r="F523" s="16">
        <v>0</v>
      </c>
      <c r="G523" s="16">
        <v>0</v>
      </c>
      <c r="H523" s="16">
        <v>0</v>
      </c>
    </row>
    <row r="524" spans="1:8" ht="30" customHeight="1" outlineLevel="1" collapsed="1" x14ac:dyDescent="0.2">
      <c r="A524" s="13" t="s">
        <v>580</v>
      </c>
      <c r="B524" s="13" t="s">
        <v>41</v>
      </c>
      <c r="C524" s="14">
        <v>0</v>
      </c>
      <c r="D524" s="14">
        <v>0</v>
      </c>
      <c r="E524" s="14">
        <v>0</v>
      </c>
      <c r="F524" s="14">
        <v>0</v>
      </c>
      <c r="G524" s="14">
        <v>0</v>
      </c>
      <c r="H524" s="14">
        <v>0</v>
      </c>
    </row>
    <row r="525" spans="1:8" ht="30" hidden="1" customHeight="1" outlineLevel="2" x14ac:dyDescent="0.2">
      <c r="A525" s="15" t="s">
        <v>581</v>
      </c>
      <c r="B525" s="15" t="s">
        <v>41</v>
      </c>
      <c r="C525" s="16">
        <v>0</v>
      </c>
      <c r="D525" s="16">
        <v>0</v>
      </c>
      <c r="E525" s="16">
        <v>0</v>
      </c>
      <c r="F525" s="16">
        <v>0</v>
      </c>
      <c r="G525" s="16">
        <v>0</v>
      </c>
      <c r="H525" s="16">
        <v>0</v>
      </c>
    </row>
    <row r="526" spans="1:8" ht="30" hidden="1" customHeight="1" outlineLevel="2" x14ac:dyDescent="0.2">
      <c r="A526" s="15" t="s">
        <v>582</v>
      </c>
      <c r="B526" s="15" t="s">
        <v>41</v>
      </c>
      <c r="C526" s="16">
        <v>0</v>
      </c>
      <c r="D526" s="16">
        <v>0</v>
      </c>
      <c r="E526" s="16">
        <v>0</v>
      </c>
      <c r="F526" s="16">
        <v>0</v>
      </c>
      <c r="G526" s="16">
        <v>0</v>
      </c>
      <c r="H526" s="16">
        <v>0</v>
      </c>
    </row>
    <row r="527" spans="1:8" ht="30" customHeight="1" outlineLevel="1" collapsed="1" x14ac:dyDescent="0.2">
      <c r="A527" s="13" t="s">
        <v>583</v>
      </c>
      <c r="B527" s="13" t="s">
        <v>41</v>
      </c>
      <c r="C527" s="14">
        <v>0</v>
      </c>
      <c r="D527" s="14">
        <v>0</v>
      </c>
      <c r="E527" s="14">
        <v>0</v>
      </c>
      <c r="F527" s="14">
        <v>0</v>
      </c>
      <c r="G527" s="14">
        <v>0</v>
      </c>
      <c r="H527" s="14">
        <v>0</v>
      </c>
    </row>
    <row r="528" spans="1:8" ht="30" hidden="1" customHeight="1" outlineLevel="2" x14ac:dyDescent="0.2">
      <c r="A528" s="15" t="s">
        <v>584</v>
      </c>
      <c r="B528" s="15" t="s">
        <v>41</v>
      </c>
      <c r="C528" s="16">
        <v>0</v>
      </c>
      <c r="D528" s="16">
        <v>0</v>
      </c>
      <c r="E528" s="16">
        <v>0</v>
      </c>
      <c r="F528" s="16">
        <v>0</v>
      </c>
      <c r="G528" s="16">
        <v>0</v>
      </c>
      <c r="H528" s="16">
        <v>0</v>
      </c>
    </row>
    <row r="529" spans="1:8" ht="30" hidden="1" customHeight="1" outlineLevel="2" x14ac:dyDescent="0.2">
      <c r="A529" s="15" t="s">
        <v>585</v>
      </c>
      <c r="B529" s="15" t="s">
        <v>41</v>
      </c>
      <c r="C529" s="16">
        <v>0</v>
      </c>
      <c r="D529" s="16">
        <v>0</v>
      </c>
      <c r="E529" s="16">
        <v>0</v>
      </c>
      <c r="F529" s="16">
        <v>0</v>
      </c>
      <c r="G529" s="16">
        <v>0</v>
      </c>
      <c r="H529" s="16">
        <v>0</v>
      </c>
    </row>
    <row r="530" spans="1:8" ht="30" customHeight="1" outlineLevel="1" collapsed="1" x14ac:dyDescent="0.2">
      <c r="A530" s="13" t="s">
        <v>586</v>
      </c>
      <c r="B530" s="13" t="s">
        <v>41</v>
      </c>
      <c r="C530" s="14">
        <v>0</v>
      </c>
      <c r="D530" s="14">
        <v>0</v>
      </c>
      <c r="E530" s="14">
        <v>0</v>
      </c>
      <c r="F530" s="14">
        <v>0</v>
      </c>
      <c r="G530" s="14">
        <v>0</v>
      </c>
      <c r="H530" s="14">
        <v>0</v>
      </c>
    </row>
    <row r="531" spans="1:8" ht="30" hidden="1" customHeight="1" outlineLevel="2" x14ac:dyDescent="0.2">
      <c r="A531" s="15" t="s">
        <v>587</v>
      </c>
      <c r="B531" s="15" t="s">
        <v>41</v>
      </c>
      <c r="C531" s="16">
        <v>0</v>
      </c>
      <c r="D531" s="16">
        <v>0</v>
      </c>
      <c r="E531" s="16">
        <v>0</v>
      </c>
      <c r="F531" s="16">
        <v>0</v>
      </c>
      <c r="G531" s="16">
        <v>0</v>
      </c>
      <c r="H531" s="16">
        <v>0</v>
      </c>
    </row>
    <row r="532" spans="1:8" ht="30" hidden="1" customHeight="1" outlineLevel="2" x14ac:dyDescent="0.2">
      <c r="A532" s="15" t="s">
        <v>588</v>
      </c>
      <c r="B532" s="15" t="s">
        <v>41</v>
      </c>
      <c r="C532" s="16">
        <v>0</v>
      </c>
      <c r="D532" s="16">
        <v>0</v>
      </c>
      <c r="E532" s="16">
        <v>0</v>
      </c>
      <c r="F532" s="16">
        <v>0</v>
      </c>
      <c r="G532" s="16">
        <v>0</v>
      </c>
      <c r="H532" s="16">
        <v>0</v>
      </c>
    </row>
    <row r="533" spans="1:8" ht="30" customHeight="1" outlineLevel="1" collapsed="1" x14ac:dyDescent="0.2">
      <c r="A533" s="13" t="s">
        <v>589</v>
      </c>
      <c r="B533" s="13" t="s">
        <v>41</v>
      </c>
      <c r="C533" s="14">
        <v>0</v>
      </c>
      <c r="D533" s="14">
        <v>0</v>
      </c>
      <c r="E533" s="14">
        <v>0</v>
      </c>
      <c r="F533" s="14">
        <v>0</v>
      </c>
      <c r="G533" s="14">
        <v>0</v>
      </c>
      <c r="H533" s="14">
        <v>0</v>
      </c>
    </row>
    <row r="534" spans="1:8" ht="30" hidden="1" customHeight="1" outlineLevel="2" x14ac:dyDescent="0.2">
      <c r="A534" s="15" t="s">
        <v>590</v>
      </c>
      <c r="B534" s="15" t="s">
        <v>41</v>
      </c>
      <c r="C534" s="16">
        <v>0</v>
      </c>
      <c r="D534" s="16">
        <v>0</v>
      </c>
      <c r="E534" s="16">
        <v>0</v>
      </c>
      <c r="F534" s="16">
        <v>0</v>
      </c>
      <c r="G534" s="16">
        <v>0</v>
      </c>
      <c r="H534" s="16">
        <v>0</v>
      </c>
    </row>
    <row r="535" spans="1:8" ht="30" hidden="1" customHeight="1" outlineLevel="2" x14ac:dyDescent="0.2">
      <c r="A535" s="15" t="s">
        <v>591</v>
      </c>
      <c r="B535" s="15" t="s">
        <v>41</v>
      </c>
      <c r="C535" s="16">
        <v>0</v>
      </c>
      <c r="D535" s="16">
        <v>0</v>
      </c>
      <c r="E535" s="16">
        <v>0</v>
      </c>
      <c r="F535" s="16">
        <v>0</v>
      </c>
      <c r="G535" s="16">
        <v>0</v>
      </c>
      <c r="H535" s="16">
        <v>0</v>
      </c>
    </row>
    <row r="536" spans="1:8" ht="30" customHeight="1" outlineLevel="1" collapsed="1" x14ac:dyDescent="0.2">
      <c r="A536" s="13" t="s">
        <v>592</v>
      </c>
      <c r="B536" s="13" t="s">
        <v>41</v>
      </c>
      <c r="C536" s="14">
        <v>0</v>
      </c>
      <c r="D536" s="14">
        <v>0</v>
      </c>
      <c r="E536" s="14">
        <v>0</v>
      </c>
      <c r="F536" s="14">
        <v>0</v>
      </c>
      <c r="G536" s="14">
        <v>0</v>
      </c>
      <c r="H536" s="14">
        <v>0</v>
      </c>
    </row>
    <row r="537" spans="1:8" ht="30" hidden="1" customHeight="1" outlineLevel="2" x14ac:dyDescent="0.2">
      <c r="A537" s="15" t="s">
        <v>593</v>
      </c>
      <c r="B537" s="15" t="s">
        <v>41</v>
      </c>
      <c r="C537" s="16">
        <v>0</v>
      </c>
      <c r="D537" s="16">
        <v>0</v>
      </c>
      <c r="E537" s="16">
        <v>0</v>
      </c>
      <c r="F537" s="16">
        <v>0</v>
      </c>
      <c r="G537" s="16">
        <v>0</v>
      </c>
      <c r="H537" s="16">
        <v>0</v>
      </c>
    </row>
    <row r="538" spans="1:8" ht="30" hidden="1" customHeight="1" outlineLevel="2" x14ac:dyDescent="0.2">
      <c r="A538" s="15" t="s">
        <v>594</v>
      </c>
      <c r="B538" s="15" t="s">
        <v>41</v>
      </c>
      <c r="C538" s="16">
        <v>0</v>
      </c>
      <c r="D538" s="16">
        <v>0</v>
      </c>
      <c r="E538" s="16">
        <v>0</v>
      </c>
      <c r="F538" s="16">
        <v>0</v>
      </c>
      <c r="G538" s="16">
        <v>0</v>
      </c>
      <c r="H538" s="16">
        <v>0</v>
      </c>
    </row>
    <row r="539" spans="1:8" ht="30" customHeight="1" outlineLevel="1" collapsed="1" x14ac:dyDescent="0.2">
      <c r="A539" s="13" t="s">
        <v>595</v>
      </c>
      <c r="B539" s="13" t="s">
        <v>41</v>
      </c>
      <c r="C539" s="14">
        <v>0</v>
      </c>
      <c r="D539" s="14">
        <v>0</v>
      </c>
      <c r="E539" s="14">
        <v>0</v>
      </c>
      <c r="F539" s="14">
        <v>0</v>
      </c>
      <c r="G539" s="14">
        <v>0</v>
      </c>
      <c r="H539" s="14">
        <v>0</v>
      </c>
    </row>
    <row r="540" spans="1:8" ht="30" hidden="1" customHeight="1" outlineLevel="2" x14ac:dyDescent="0.2">
      <c r="A540" s="15" t="s">
        <v>596</v>
      </c>
      <c r="B540" s="15" t="s">
        <v>41</v>
      </c>
      <c r="C540" s="16">
        <v>0</v>
      </c>
      <c r="D540" s="16">
        <v>0</v>
      </c>
      <c r="E540" s="16">
        <v>0</v>
      </c>
      <c r="F540" s="16">
        <v>0</v>
      </c>
      <c r="G540" s="16">
        <v>0</v>
      </c>
      <c r="H540" s="16">
        <v>0</v>
      </c>
    </row>
    <row r="541" spans="1:8" ht="30" hidden="1" customHeight="1" outlineLevel="2" x14ac:dyDescent="0.2">
      <c r="A541" s="15" t="s">
        <v>597</v>
      </c>
      <c r="B541" s="15" t="s">
        <v>41</v>
      </c>
      <c r="C541" s="16">
        <v>0</v>
      </c>
      <c r="D541" s="16">
        <v>0</v>
      </c>
      <c r="E541" s="16">
        <v>0</v>
      </c>
      <c r="F541" s="16">
        <v>0</v>
      </c>
      <c r="G541" s="16">
        <v>0</v>
      </c>
      <c r="H541" s="16">
        <v>0</v>
      </c>
    </row>
    <row r="542" spans="1:8" ht="30" customHeight="1" outlineLevel="1" collapsed="1" x14ac:dyDescent="0.2">
      <c r="A542" s="13" t="s">
        <v>22</v>
      </c>
      <c r="B542" s="13" t="s">
        <v>21</v>
      </c>
      <c r="C542" s="14">
        <v>0</v>
      </c>
      <c r="D542" s="14">
        <v>0</v>
      </c>
      <c r="E542" s="14">
        <v>0</v>
      </c>
      <c r="F542" s="14">
        <v>0</v>
      </c>
      <c r="G542" s="14">
        <v>0</v>
      </c>
      <c r="H542" s="14">
        <v>0</v>
      </c>
    </row>
    <row r="543" spans="1:8" ht="30" hidden="1" customHeight="1" outlineLevel="2" x14ac:dyDescent="0.2">
      <c r="A543" s="15" t="s">
        <v>598</v>
      </c>
      <c r="B543" s="15" t="s">
        <v>21</v>
      </c>
      <c r="C543" s="16">
        <v>0</v>
      </c>
      <c r="D543" s="16">
        <v>0</v>
      </c>
      <c r="E543" s="16">
        <v>0</v>
      </c>
      <c r="F543" s="16">
        <v>0</v>
      </c>
      <c r="G543" s="16">
        <v>0</v>
      </c>
      <c r="H543" s="16">
        <v>0</v>
      </c>
    </row>
    <row r="544" spans="1:8" ht="30" customHeight="1" outlineLevel="1" collapsed="1" x14ac:dyDescent="0.2">
      <c r="A544" s="13" t="s">
        <v>599</v>
      </c>
      <c r="B544" s="13" t="s">
        <v>161</v>
      </c>
      <c r="C544" s="14">
        <v>0</v>
      </c>
      <c r="D544" s="14">
        <v>0</v>
      </c>
      <c r="E544" s="14">
        <v>0</v>
      </c>
      <c r="F544" s="14">
        <v>0</v>
      </c>
      <c r="G544" s="14">
        <v>0</v>
      </c>
      <c r="H544" s="14">
        <v>0</v>
      </c>
    </row>
    <row r="545" spans="1:8" ht="30" hidden="1" customHeight="1" outlineLevel="2" x14ac:dyDescent="0.2">
      <c r="A545" s="15" t="s">
        <v>600</v>
      </c>
      <c r="B545" s="15" t="s">
        <v>161</v>
      </c>
      <c r="C545" s="16">
        <v>0</v>
      </c>
      <c r="D545" s="16">
        <v>0</v>
      </c>
      <c r="E545" s="16">
        <v>0</v>
      </c>
      <c r="F545" s="16">
        <v>0</v>
      </c>
      <c r="G545" s="16">
        <v>0</v>
      </c>
      <c r="H545" s="16">
        <v>0</v>
      </c>
    </row>
    <row r="546" spans="1:8" ht="30" customHeight="1" outlineLevel="1" collapsed="1" x14ac:dyDescent="0.2">
      <c r="A546" s="13" t="s">
        <v>601</v>
      </c>
      <c r="B546" s="13" t="s">
        <v>161</v>
      </c>
      <c r="C546" s="14">
        <v>0</v>
      </c>
      <c r="D546" s="14">
        <v>0</v>
      </c>
      <c r="E546" s="14">
        <v>0</v>
      </c>
      <c r="F546" s="14">
        <v>0</v>
      </c>
      <c r="G546" s="14">
        <v>0</v>
      </c>
      <c r="H546" s="14">
        <v>0</v>
      </c>
    </row>
    <row r="547" spans="1:8" ht="30" hidden="1" customHeight="1" outlineLevel="2" x14ac:dyDescent="0.2">
      <c r="A547" s="15" t="s">
        <v>602</v>
      </c>
      <c r="B547" s="15" t="s">
        <v>161</v>
      </c>
      <c r="C547" s="16">
        <v>0</v>
      </c>
      <c r="D547" s="16">
        <v>0</v>
      </c>
      <c r="E547" s="16">
        <v>0</v>
      </c>
      <c r="F547" s="16">
        <v>0</v>
      </c>
      <c r="G547" s="16">
        <v>0</v>
      </c>
      <c r="H547" s="16">
        <v>0</v>
      </c>
    </row>
    <row r="548" spans="1:8" ht="30" customHeight="1" outlineLevel="1" collapsed="1" x14ac:dyDescent="0.2">
      <c r="A548" s="13" t="s">
        <v>23</v>
      </c>
      <c r="B548" s="13" t="s">
        <v>21</v>
      </c>
      <c r="C548" s="14">
        <v>0</v>
      </c>
      <c r="D548" s="14">
        <v>0</v>
      </c>
      <c r="E548" s="14">
        <v>0</v>
      </c>
      <c r="F548" s="14">
        <v>0</v>
      </c>
      <c r="G548" s="14">
        <v>0</v>
      </c>
      <c r="H548" s="14">
        <v>0</v>
      </c>
    </row>
    <row r="549" spans="1:8" ht="30" hidden="1" customHeight="1" outlineLevel="2" x14ac:dyDescent="0.2">
      <c r="A549" s="15" t="s">
        <v>603</v>
      </c>
      <c r="B549" s="15" t="s">
        <v>21</v>
      </c>
      <c r="C549" s="16">
        <v>0</v>
      </c>
      <c r="D549" s="16">
        <v>0</v>
      </c>
      <c r="E549" s="16">
        <v>0</v>
      </c>
      <c r="F549" s="16">
        <v>0</v>
      </c>
      <c r="G549" s="16">
        <v>0</v>
      </c>
      <c r="H549" s="16">
        <v>0</v>
      </c>
    </row>
    <row r="550" spans="1:8" ht="30" customHeight="1" outlineLevel="1" collapsed="1" x14ac:dyDescent="0.2">
      <c r="A550" s="13" t="s">
        <v>604</v>
      </c>
      <c r="B550" s="13" t="s">
        <v>8</v>
      </c>
      <c r="C550" s="14">
        <v>0</v>
      </c>
      <c r="D550" s="14">
        <v>0</v>
      </c>
      <c r="E550" s="14">
        <v>0</v>
      </c>
      <c r="F550" s="14">
        <v>0</v>
      </c>
      <c r="G550" s="14">
        <v>0</v>
      </c>
      <c r="H550" s="14">
        <v>0</v>
      </c>
    </row>
    <row r="551" spans="1:8" ht="30" hidden="1" customHeight="1" outlineLevel="2" x14ac:dyDescent="0.2">
      <c r="A551" s="15" t="s">
        <v>605</v>
      </c>
      <c r="B551" s="15" t="s">
        <v>8</v>
      </c>
      <c r="C551" s="16">
        <v>0</v>
      </c>
      <c r="D551" s="16">
        <v>0</v>
      </c>
      <c r="E551" s="16">
        <v>0</v>
      </c>
      <c r="F551" s="16">
        <v>0</v>
      </c>
      <c r="G551" s="16">
        <v>0</v>
      </c>
      <c r="H551" s="16">
        <v>0</v>
      </c>
    </row>
    <row r="552" spans="1:8" ht="30" hidden="1" customHeight="1" outlineLevel="2" x14ac:dyDescent="0.2">
      <c r="A552" s="15" t="s">
        <v>606</v>
      </c>
      <c r="B552" s="15" t="s">
        <v>8</v>
      </c>
      <c r="C552" s="16">
        <v>0</v>
      </c>
      <c r="D552" s="16">
        <v>0</v>
      </c>
      <c r="E552" s="16">
        <v>0</v>
      </c>
      <c r="F552" s="16">
        <v>0</v>
      </c>
      <c r="G552" s="16">
        <v>0</v>
      </c>
      <c r="H552" s="16">
        <v>0</v>
      </c>
    </row>
    <row r="553" spans="1:8" ht="30" customHeight="1" x14ac:dyDescent="0.2">
      <c r="A553" s="11" t="s">
        <v>607</v>
      </c>
      <c r="B553" s="11"/>
      <c r="C553" s="12">
        <v>0</v>
      </c>
      <c r="D553" s="12">
        <v>0</v>
      </c>
      <c r="E553" s="12">
        <v>0</v>
      </c>
      <c r="F553" s="12">
        <v>0</v>
      </c>
      <c r="G553" s="12">
        <v>1.240361</v>
      </c>
      <c r="H553" s="12">
        <f>G553+F553+E553+D553+C553+B553</f>
        <v>1.240361</v>
      </c>
    </row>
    <row r="554" spans="1:8" ht="30" customHeight="1" outlineLevel="1" x14ac:dyDescent="0.2">
      <c r="A554" s="13" t="s">
        <v>40</v>
      </c>
      <c r="B554" s="13" t="s">
        <v>41</v>
      </c>
      <c r="C554" s="14">
        <v>0</v>
      </c>
      <c r="D554" s="14">
        <v>0</v>
      </c>
      <c r="E554" s="14">
        <v>0</v>
      </c>
      <c r="F554" s="14">
        <v>0</v>
      </c>
      <c r="G554" s="14">
        <v>0</v>
      </c>
      <c r="H554" s="14">
        <v>0</v>
      </c>
    </row>
    <row r="555" spans="1:8" ht="30" hidden="1" customHeight="1" outlineLevel="2" x14ac:dyDescent="0.2">
      <c r="A555" s="15" t="s">
        <v>42</v>
      </c>
      <c r="B555" s="15" t="s">
        <v>41</v>
      </c>
      <c r="C555" s="16">
        <v>0</v>
      </c>
      <c r="D555" s="16">
        <v>0</v>
      </c>
      <c r="E555" s="16">
        <v>0</v>
      </c>
      <c r="F555" s="16">
        <v>0</v>
      </c>
      <c r="G555" s="16">
        <v>0</v>
      </c>
      <c r="H555" s="16">
        <v>0</v>
      </c>
    </row>
    <row r="556" spans="1:8" ht="30" hidden="1" customHeight="1" outlineLevel="2" x14ac:dyDescent="0.2">
      <c r="A556" s="15" t="s">
        <v>43</v>
      </c>
      <c r="B556" s="15" t="s">
        <v>41</v>
      </c>
      <c r="C556" s="16">
        <v>0</v>
      </c>
      <c r="D556" s="16">
        <v>0</v>
      </c>
      <c r="E556" s="16">
        <v>0</v>
      </c>
      <c r="F556" s="16">
        <v>0</v>
      </c>
      <c r="G556" s="16">
        <v>0</v>
      </c>
      <c r="H556" s="16">
        <v>0</v>
      </c>
    </row>
    <row r="557" spans="1:8" ht="30" hidden="1" customHeight="1" outlineLevel="2" x14ac:dyDescent="0.2">
      <c r="A557" s="15" t="s">
        <v>44</v>
      </c>
      <c r="B557" s="15" t="s">
        <v>41</v>
      </c>
      <c r="C557" s="16">
        <v>0</v>
      </c>
      <c r="D557" s="16">
        <v>0</v>
      </c>
      <c r="E557" s="16">
        <v>0</v>
      </c>
      <c r="F557" s="16">
        <v>0</v>
      </c>
      <c r="G557" s="16">
        <v>0</v>
      </c>
      <c r="H557" s="16">
        <v>0</v>
      </c>
    </row>
    <row r="558" spans="1:8" ht="30" customHeight="1" outlineLevel="1" collapsed="1" x14ac:dyDescent="0.2">
      <c r="A558" s="13" t="s">
        <v>49</v>
      </c>
      <c r="B558" s="13" t="s">
        <v>41</v>
      </c>
      <c r="C558" s="14">
        <v>0</v>
      </c>
      <c r="D558" s="14">
        <v>0</v>
      </c>
      <c r="E558" s="14">
        <v>0</v>
      </c>
      <c r="F558" s="14">
        <v>0</v>
      </c>
      <c r="G558" s="14">
        <v>1.0293999999999999E-2</v>
      </c>
      <c r="H558" s="14">
        <v>1.0293999999999999E-2</v>
      </c>
    </row>
    <row r="559" spans="1:8" ht="30" hidden="1" customHeight="1" outlineLevel="2" x14ac:dyDescent="0.2">
      <c r="A559" s="15" t="s">
        <v>50</v>
      </c>
      <c r="B559" s="15" t="s">
        <v>41</v>
      </c>
      <c r="C559" s="16">
        <v>0</v>
      </c>
      <c r="D559" s="16">
        <v>0</v>
      </c>
      <c r="E559" s="16">
        <v>0</v>
      </c>
      <c r="F559" s="16">
        <v>0</v>
      </c>
      <c r="G559" s="16">
        <v>0</v>
      </c>
      <c r="H559" s="16">
        <v>0</v>
      </c>
    </row>
    <row r="560" spans="1:8" ht="30" hidden="1" customHeight="1" outlineLevel="2" x14ac:dyDescent="0.2">
      <c r="A560" s="15" t="s">
        <v>51</v>
      </c>
      <c r="B560" s="15" t="s">
        <v>41</v>
      </c>
      <c r="C560" s="16">
        <v>0</v>
      </c>
      <c r="D560" s="16">
        <v>0</v>
      </c>
      <c r="E560" s="16">
        <v>0</v>
      </c>
      <c r="F560" s="16">
        <v>0</v>
      </c>
      <c r="G560" s="16">
        <v>1.0293999999999999E-2</v>
      </c>
      <c r="H560" s="16">
        <v>1.0293999999999999E-2</v>
      </c>
    </row>
    <row r="561" spans="1:8" ht="30" hidden="1" customHeight="1" outlineLevel="2" x14ac:dyDescent="0.2">
      <c r="A561" s="15" t="s">
        <v>52</v>
      </c>
      <c r="B561" s="15" t="s">
        <v>41</v>
      </c>
      <c r="C561" s="16">
        <v>0</v>
      </c>
      <c r="D561" s="16">
        <v>0</v>
      </c>
      <c r="E561" s="16">
        <v>0</v>
      </c>
      <c r="F561" s="16">
        <v>0</v>
      </c>
      <c r="G561" s="16">
        <v>0</v>
      </c>
      <c r="H561" s="16">
        <v>0</v>
      </c>
    </row>
    <row r="562" spans="1:8" ht="30" customHeight="1" outlineLevel="1" collapsed="1" x14ac:dyDescent="0.2">
      <c r="A562" s="13" t="s">
        <v>78</v>
      </c>
      <c r="B562" s="13" t="s">
        <v>41</v>
      </c>
      <c r="C562" s="14">
        <v>0</v>
      </c>
      <c r="D562" s="14">
        <v>0</v>
      </c>
      <c r="E562" s="14">
        <v>0</v>
      </c>
      <c r="F562" s="14">
        <v>0</v>
      </c>
      <c r="G562" s="14">
        <v>1.2225680000000001</v>
      </c>
      <c r="H562" s="14">
        <v>1.2225680000000001</v>
      </c>
    </row>
    <row r="563" spans="1:8" ht="30" hidden="1" customHeight="1" outlineLevel="2" x14ac:dyDescent="0.2">
      <c r="A563" s="15" t="s">
        <v>79</v>
      </c>
      <c r="B563" s="15" t="s">
        <v>41</v>
      </c>
      <c r="C563" s="16">
        <v>0</v>
      </c>
      <c r="D563" s="16">
        <v>0</v>
      </c>
      <c r="E563" s="16">
        <v>0</v>
      </c>
      <c r="F563" s="16">
        <v>0</v>
      </c>
      <c r="G563" s="16">
        <v>1.210599</v>
      </c>
      <c r="H563" s="16">
        <v>1.210599</v>
      </c>
    </row>
    <row r="564" spans="1:8" ht="30" hidden="1" customHeight="1" outlineLevel="2" x14ac:dyDescent="0.2">
      <c r="A564" s="15" t="s">
        <v>608</v>
      </c>
      <c r="B564" s="15" t="s">
        <v>41</v>
      </c>
      <c r="C564" s="16">
        <v>0</v>
      </c>
      <c r="D564" s="16">
        <v>0</v>
      </c>
      <c r="E564" s="16">
        <v>0</v>
      </c>
      <c r="F564" s="16">
        <v>0</v>
      </c>
      <c r="G564" s="16">
        <v>5.2849999999999998E-3</v>
      </c>
      <c r="H564" s="16">
        <v>5.2849999999999998E-3</v>
      </c>
    </row>
    <row r="565" spans="1:8" ht="30" hidden="1" customHeight="1" outlineLevel="2" x14ac:dyDescent="0.2">
      <c r="A565" s="15" t="s">
        <v>609</v>
      </c>
      <c r="B565" s="15" t="s">
        <v>41</v>
      </c>
      <c r="C565" s="16">
        <v>0</v>
      </c>
      <c r="D565" s="16">
        <v>0</v>
      </c>
      <c r="E565" s="16">
        <v>0</v>
      </c>
      <c r="F565" s="16">
        <v>0</v>
      </c>
      <c r="G565" s="16">
        <v>6.6839999999999998E-3</v>
      </c>
      <c r="H565" s="16">
        <v>6.6839999999999998E-3</v>
      </c>
    </row>
    <row r="566" spans="1:8" ht="30" customHeight="1" outlineLevel="1" collapsed="1" x14ac:dyDescent="0.2">
      <c r="A566" s="13" t="s">
        <v>610</v>
      </c>
      <c r="B566" s="13" t="s">
        <v>41</v>
      </c>
      <c r="C566" s="14">
        <v>0</v>
      </c>
      <c r="D566" s="14">
        <v>0</v>
      </c>
      <c r="E566" s="14">
        <v>0</v>
      </c>
      <c r="F566" s="14">
        <v>0</v>
      </c>
      <c r="G566" s="14">
        <v>0</v>
      </c>
      <c r="H566" s="14">
        <v>0</v>
      </c>
    </row>
    <row r="567" spans="1:8" ht="30" hidden="1" customHeight="1" outlineLevel="2" x14ac:dyDescent="0.2">
      <c r="A567" s="15" t="s">
        <v>611</v>
      </c>
      <c r="B567" s="15" t="s">
        <v>41</v>
      </c>
      <c r="C567" s="16">
        <v>0</v>
      </c>
      <c r="D567" s="16">
        <v>0</v>
      </c>
      <c r="E567" s="16">
        <v>0</v>
      </c>
      <c r="F567" s="16">
        <v>0</v>
      </c>
      <c r="G567" s="16">
        <v>0</v>
      </c>
      <c r="H567" s="16">
        <v>0</v>
      </c>
    </row>
    <row r="568" spans="1:8" ht="30" customHeight="1" outlineLevel="1" collapsed="1" x14ac:dyDescent="0.2">
      <c r="A568" s="13" t="s">
        <v>87</v>
      </c>
      <c r="B568" s="13" t="s">
        <v>76</v>
      </c>
      <c r="C568" s="14">
        <v>0</v>
      </c>
      <c r="D568" s="14">
        <v>0</v>
      </c>
      <c r="E568" s="14">
        <v>0</v>
      </c>
      <c r="F568" s="14">
        <v>0</v>
      </c>
      <c r="G568" s="14">
        <v>7.4989999999999996E-3</v>
      </c>
      <c r="H568" s="14">
        <v>7.4989999999999996E-3</v>
      </c>
    </row>
    <row r="569" spans="1:8" ht="30" hidden="1" customHeight="1" outlineLevel="2" x14ac:dyDescent="0.2">
      <c r="A569" s="15" t="s">
        <v>88</v>
      </c>
      <c r="B569" s="15" t="s">
        <v>76</v>
      </c>
      <c r="C569" s="16">
        <v>0</v>
      </c>
      <c r="D569" s="16">
        <v>0</v>
      </c>
      <c r="E569" s="16">
        <v>0</v>
      </c>
      <c r="F569" s="16">
        <v>0</v>
      </c>
      <c r="G569" s="16">
        <v>7.4989999999999996E-3</v>
      </c>
      <c r="H569" s="16">
        <v>7.4989999999999996E-3</v>
      </c>
    </row>
    <row r="570" spans="1:8" ht="30" hidden="1" customHeight="1" outlineLevel="2" x14ac:dyDescent="0.2">
      <c r="A570" s="15" t="s">
        <v>612</v>
      </c>
      <c r="B570" s="15" t="s">
        <v>76</v>
      </c>
      <c r="C570" s="16">
        <v>0</v>
      </c>
      <c r="D570" s="16">
        <v>0</v>
      </c>
      <c r="E570" s="16">
        <v>0</v>
      </c>
      <c r="F570" s="16">
        <v>0</v>
      </c>
      <c r="G570" s="16">
        <v>0</v>
      </c>
      <c r="H570" s="16">
        <v>0</v>
      </c>
    </row>
    <row r="571" spans="1:8" ht="30" hidden="1" customHeight="1" outlineLevel="2" x14ac:dyDescent="0.2">
      <c r="A571" s="15" t="s">
        <v>613</v>
      </c>
      <c r="B571" s="15" t="s">
        <v>76</v>
      </c>
      <c r="C571" s="16">
        <v>0</v>
      </c>
      <c r="D571" s="16">
        <v>0</v>
      </c>
      <c r="E571" s="16">
        <v>0</v>
      </c>
      <c r="F571" s="16">
        <v>0</v>
      </c>
      <c r="G571" s="16">
        <v>0</v>
      </c>
      <c r="H571" s="16">
        <v>0</v>
      </c>
    </row>
    <row r="572" spans="1:8" ht="30" hidden="1" customHeight="1" outlineLevel="2" x14ac:dyDescent="0.2">
      <c r="A572" s="15" t="s">
        <v>614</v>
      </c>
      <c r="B572" s="15" t="s">
        <v>76</v>
      </c>
      <c r="C572" s="16">
        <v>0</v>
      </c>
      <c r="D572" s="16">
        <v>0</v>
      </c>
      <c r="E572" s="16">
        <v>0</v>
      </c>
      <c r="F572" s="16">
        <v>0</v>
      </c>
      <c r="G572" s="16">
        <v>0</v>
      </c>
      <c r="H572" s="16">
        <v>0</v>
      </c>
    </row>
    <row r="573" spans="1:8" ht="30" hidden="1" customHeight="1" outlineLevel="2" x14ac:dyDescent="0.2">
      <c r="A573" s="15" t="s">
        <v>615</v>
      </c>
      <c r="B573" s="15" t="s">
        <v>76</v>
      </c>
      <c r="C573" s="16">
        <v>0</v>
      </c>
      <c r="D573" s="16">
        <v>0</v>
      </c>
      <c r="E573" s="16">
        <v>0</v>
      </c>
      <c r="F573" s="16">
        <v>0</v>
      </c>
      <c r="G573" s="16">
        <v>0</v>
      </c>
      <c r="H573" s="16">
        <v>0</v>
      </c>
    </row>
    <row r="574" spans="1:8" ht="30" hidden="1" customHeight="1" outlineLevel="2" x14ac:dyDescent="0.2">
      <c r="A574" s="15" t="s">
        <v>616</v>
      </c>
      <c r="B574" s="15" t="s">
        <v>76</v>
      </c>
      <c r="C574" s="16">
        <v>0</v>
      </c>
      <c r="D574" s="16">
        <v>0</v>
      </c>
      <c r="E574" s="16">
        <v>0</v>
      </c>
      <c r="F574" s="16">
        <v>0</v>
      </c>
      <c r="G574" s="16">
        <v>0</v>
      </c>
      <c r="H574" s="16">
        <v>0</v>
      </c>
    </row>
    <row r="575" spans="1:8" ht="30" hidden="1" customHeight="1" outlineLevel="2" x14ac:dyDescent="0.2">
      <c r="A575" s="15" t="s">
        <v>89</v>
      </c>
      <c r="B575" s="15" t="s">
        <v>76</v>
      </c>
      <c r="C575" s="16">
        <v>0</v>
      </c>
      <c r="D575" s="16">
        <v>0</v>
      </c>
      <c r="E575" s="16">
        <v>0</v>
      </c>
      <c r="F575" s="16">
        <v>0</v>
      </c>
      <c r="G575" s="16">
        <v>0</v>
      </c>
      <c r="H575" s="16">
        <v>0</v>
      </c>
    </row>
    <row r="576" spans="1:8" ht="30" hidden="1" customHeight="1" outlineLevel="2" x14ac:dyDescent="0.2">
      <c r="A576" s="15" t="s">
        <v>617</v>
      </c>
      <c r="B576" s="15" t="s">
        <v>76</v>
      </c>
      <c r="C576" s="16">
        <v>0</v>
      </c>
      <c r="D576" s="16">
        <v>0</v>
      </c>
      <c r="E576" s="16">
        <v>0</v>
      </c>
      <c r="F576" s="16">
        <v>0</v>
      </c>
      <c r="G576" s="16">
        <v>0</v>
      </c>
      <c r="H576" s="16">
        <v>0</v>
      </c>
    </row>
    <row r="577" spans="1:8" ht="30" customHeight="1" outlineLevel="1" collapsed="1" x14ac:dyDescent="0.2">
      <c r="A577" s="13" t="s">
        <v>100</v>
      </c>
      <c r="B577" s="13" t="s">
        <v>8</v>
      </c>
      <c r="C577" s="14">
        <v>0</v>
      </c>
      <c r="D577" s="14">
        <v>0</v>
      </c>
      <c r="E577" s="14">
        <v>0</v>
      </c>
      <c r="F577" s="14">
        <v>0</v>
      </c>
      <c r="G577" s="14">
        <v>0</v>
      </c>
      <c r="H577" s="14">
        <v>0</v>
      </c>
    </row>
    <row r="578" spans="1:8" ht="30" hidden="1" customHeight="1" outlineLevel="2" x14ac:dyDescent="0.2">
      <c r="A578" s="15" t="s">
        <v>101</v>
      </c>
      <c r="B578" s="15" t="s">
        <v>8</v>
      </c>
      <c r="C578" s="16">
        <v>0</v>
      </c>
      <c r="D578" s="16">
        <v>0</v>
      </c>
      <c r="E578" s="16">
        <v>0</v>
      </c>
      <c r="F578" s="16">
        <v>0</v>
      </c>
      <c r="G578" s="16">
        <v>0</v>
      </c>
      <c r="H578" s="16">
        <v>0</v>
      </c>
    </row>
    <row r="579" spans="1:8" ht="30" hidden="1" customHeight="1" outlineLevel="2" x14ac:dyDescent="0.2">
      <c r="A579" s="15" t="s">
        <v>618</v>
      </c>
      <c r="B579" s="15" t="s">
        <v>8</v>
      </c>
      <c r="C579" s="16">
        <v>0</v>
      </c>
      <c r="D579" s="16">
        <v>0</v>
      </c>
      <c r="E579" s="16">
        <v>0</v>
      </c>
      <c r="F579" s="16">
        <v>0</v>
      </c>
      <c r="G579" s="16">
        <v>0</v>
      </c>
      <c r="H579" s="16">
        <v>0</v>
      </c>
    </row>
    <row r="580" spans="1:8" ht="30" customHeight="1" outlineLevel="1" collapsed="1" x14ac:dyDescent="0.2">
      <c r="A580" s="13" t="s">
        <v>102</v>
      </c>
      <c r="B580" s="13" t="s">
        <v>8</v>
      </c>
      <c r="C580" s="14">
        <v>0</v>
      </c>
      <c r="D580" s="14">
        <v>0</v>
      </c>
      <c r="E580" s="14">
        <v>0</v>
      </c>
      <c r="F580" s="14">
        <v>0</v>
      </c>
      <c r="G580" s="14">
        <v>0</v>
      </c>
      <c r="H580" s="14">
        <v>0</v>
      </c>
    </row>
    <row r="581" spans="1:8" ht="30" hidden="1" customHeight="1" outlineLevel="2" x14ac:dyDescent="0.2">
      <c r="A581" s="15" t="s">
        <v>103</v>
      </c>
      <c r="B581" s="15" t="s">
        <v>8</v>
      </c>
      <c r="C581" s="16">
        <v>0</v>
      </c>
      <c r="D581" s="16">
        <v>0</v>
      </c>
      <c r="E581" s="16">
        <v>0</v>
      </c>
      <c r="F581" s="16">
        <v>0</v>
      </c>
      <c r="G581" s="16">
        <v>0</v>
      </c>
      <c r="H581" s="16">
        <v>0</v>
      </c>
    </row>
    <row r="582" spans="1:8" ht="30" hidden="1" customHeight="1" outlineLevel="2" x14ac:dyDescent="0.2">
      <c r="A582" s="15" t="s">
        <v>619</v>
      </c>
      <c r="B582" s="15" t="s">
        <v>8</v>
      </c>
      <c r="C582" s="16">
        <v>0</v>
      </c>
      <c r="D582" s="16">
        <v>0</v>
      </c>
      <c r="E582" s="16">
        <v>0</v>
      </c>
      <c r="F582" s="16">
        <v>0</v>
      </c>
      <c r="G582" s="16">
        <v>0</v>
      </c>
      <c r="H582" s="16">
        <v>0</v>
      </c>
    </row>
    <row r="583" spans="1:8" ht="30" customHeight="1" outlineLevel="1" collapsed="1" x14ac:dyDescent="0.2">
      <c r="A583" s="13" t="s">
        <v>104</v>
      </c>
      <c r="B583" s="13" t="s">
        <v>8</v>
      </c>
      <c r="C583" s="14">
        <v>0</v>
      </c>
      <c r="D583" s="14">
        <v>0</v>
      </c>
      <c r="E583" s="14">
        <v>0</v>
      </c>
      <c r="F583" s="14">
        <v>0</v>
      </c>
      <c r="G583" s="14">
        <v>0</v>
      </c>
      <c r="H583" s="14">
        <v>0</v>
      </c>
    </row>
    <row r="584" spans="1:8" ht="30" hidden="1" customHeight="1" outlineLevel="2" x14ac:dyDescent="0.2">
      <c r="A584" s="15" t="s">
        <v>105</v>
      </c>
      <c r="B584" s="15" t="s">
        <v>8</v>
      </c>
      <c r="C584" s="16">
        <v>0</v>
      </c>
      <c r="D584" s="16">
        <v>0</v>
      </c>
      <c r="E584" s="16">
        <v>0</v>
      </c>
      <c r="F584" s="16">
        <v>0</v>
      </c>
      <c r="G584" s="16">
        <v>0</v>
      </c>
      <c r="H584" s="16">
        <v>0</v>
      </c>
    </row>
    <row r="585" spans="1:8" ht="30" hidden="1" customHeight="1" outlineLevel="2" x14ac:dyDescent="0.2">
      <c r="A585" s="15" t="s">
        <v>620</v>
      </c>
      <c r="B585" s="15" t="s">
        <v>8</v>
      </c>
      <c r="C585" s="16">
        <v>0</v>
      </c>
      <c r="D585" s="16">
        <v>0</v>
      </c>
      <c r="E585" s="16">
        <v>0</v>
      </c>
      <c r="F585" s="16">
        <v>0</v>
      </c>
      <c r="G585" s="16">
        <v>0</v>
      </c>
      <c r="H585" s="16">
        <v>0</v>
      </c>
    </row>
    <row r="586" spans="1:8" ht="30" customHeight="1" outlineLevel="1" collapsed="1" x14ac:dyDescent="0.2">
      <c r="A586" s="13" t="s">
        <v>106</v>
      </c>
      <c r="B586" s="13" t="s">
        <v>8</v>
      </c>
      <c r="C586" s="14">
        <v>0</v>
      </c>
      <c r="D586" s="14">
        <v>0</v>
      </c>
      <c r="E586" s="14">
        <v>0</v>
      </c>
      <c r="F586" s="14">
        <v>0</v>
      </c>
      <c r="G586" s="14">
        <v>0</v>
      </c>
      <c r="H586" s="14">
        <v>0</v>
      </c>
    </row>
    <row r="587" spans="1:8" ht="30" hidden="1" customHeight="1" outlineLevel="2" x14ac:dyDescent="0.2">
      <c r="A587" s="15" t="s">
        <v>107</v>
      </c>
      <c r="B587" s="15" t="s">
        <v>8</v>
      </c>
      <c r="C587" s="16">
        <v>0</v>
      </c>
      <c r="D587" s="16">
        <v>0</v>
      </c>
      <c r="E587" s="16">
        <v>0</v>
      </c>
      <c r="F587" s="16">
        <v>0</v>
      </c>
      <c r="G587" s="16">
        <v>0</v>
      </c>
      <c r="H587" s="16">
        <v>0</v>
      </c>
    </row>
    <row r="588" spans="1:8" ht="30" hidden="1" customHeight="1" outlineLevel="2" x14ac:dyDescent="0.2">
      <c r="A588" s="15" t="s">
        <v>621</v>
      </c>
      <c r="B588" s="15" t="s">
        <v>8</v>
      </c>
      <c r="C588" s="16">
        <v>0</v>
      </c>
      <c r="D588" s="16">
        <v>0</v>
      </c>
      <c r="E588" s="16">
        <v>0</v>
      </c>
      <c r="F588" s="16">
        <v>0</v>
      </c>
      <c r="G588" s="16">
        <v>0</v>
      </c>
      <c r="H588" s="16">
        <v>0</v>
      </c>
    </row>
    <row r="589" spans="1:8" ht="30" customHeight="1" outlineLevel="1" collapsed="1" x14ac:dyDescent="0.2">
      <c r="A589" s="13" t="s">
        <v>108</v>
      </c>
      <c r="B589" s="13" t="s">
        <v>8</v>
      </c>
      <c r="C589" s="14">
        <v>0</v>
      </c>
      <c r="D589" s="14">
        <v>0</v>
      </c>
      <c r="E589" s="14">
        <v>0</v>
      </c>
      <c r="F589" s="14">
        <v>0</v>
      </c>
      <c r="G589" s="14">
        <v>0</v>
      </c>
      <c r="H589" s="14">
        <v>0</v>
      </c>
    </row>
    <row r="590" spans="1:8" ht="30" hidden="1" customHeight="1" outlineLevel="2" x14ac:dyDescent="0.2">
      <c r="A590" s="15" t="s">
        <v>109</v>
      </c>
      <c r="B590" s="15" t="s">
        <v>8</v>
      </c>
      <c r="C590" s="16">
        <v>0</v>
      </c>
      <c r="D590" s="16">
        <v>0</v>
      </c>
      <c r="E590" s="16">
        <v>0</v>
      </c>
      <c r="F590" s="16">
        <v>0</v>
      </c>
      <c r="G590" s="16">
        <v>0</v>
      </c>
      <c r="H590" s="16">
        <v>0</v>
      </c>
    </row>
    <row r="591" spans="1:8" ht="30" customHeight="1" x14ac:dyDescent="0.2">
      <c r="A591" s="11" t="s">
        <v>622</v>
      </c>
      <c r="B591" s="11"/>
      <c r="C591" s="12">
        <v>0</v>
      </c>
      <c r="D591" s="12">
        <v>0</v>
      </c>
      <c r="E591" s="12">
        <v>0</v>
      </c>
      <c r="F591" s="12">
        <v>0</v>
      </c>
      <c r="G591" s="12">
        <v>2.0414910000000002</v>
      </c>
      <c r="H591" s="12">
        <f>G591+F591+E591+D591+C591+B591</f>
        <v>2.0414910000000002</v>
      </c>
    </row>
    <row r="592" spans="1:8" ht="30" customHeight="1" outlineLevel="1" x14ac:dyDescent="0.2">
      <c r="A592" s="13" t="s">
        <v>65</v>
      </c>
      <c r="B592" s="13" t="s">
        <v>26</v>
      </c>
      <c r="C592" s="14">
        <v>0</v>
      </c>
      <c r="D592" s="14">
        <v>0</v>
      </c>
      <c r="E592" s="14">
        <v>0</v>
      </c>
      <c r="F592" s="14">
        <v>0</v>
      </c>
      <c r="G592" s="14">
        <v>1.9373290000000001</v>
      </c>
      <c r="H592" s="14">
        <v>1.9373290000000001</v>
      </c>
    </row>
    <row r="593" spans="1:8" ht="30" hidden="1" customHeight="1" outlineLevel="2" x14ac:dyDescent="0.2">
      <c r="A593" s="15" t="s">
        <v>66</v>
      </c>
      <c r="B593" s="15" t="s">
        <v>26</v>
      </c>
      <c r="C593" s="16">
        <v>0</v>
      </c>
      <c r="D593" s="16">
        <v>0</v>
      </c>
      <c r="E593" s="16">
        <v>0</v>
      </c>
      <c r="F593" s="16">
        <v>0</v>
      </c>
      <c r="G593" s="16">
        <v>1.5606059999999999</v>
      </c>
      <c r="H593" s="16">
        <v>1.5606059999999999</v>
      </c>
    </row>
    <row r="594" spans="1:8" ht="30" hidden="1" customHeight="1" outlineLevel="2" x14ac:dyDescent="0.2">
      <c r="A594" s="15" t="s">
        <v>67</v>
      </c>
      <c r="B594" s="15" t="s">
        <v>26</v>
      </c>
      <c r="C594" s="16">
        <v>0</v>
      </c>
      <c r="D594" s="16">
        <v>0</v>
      </c>
      <c r="E594" s="16">
        <v>0</v>
      </c>
      <c r="F594" s="16">
        <v>0</v>
      </c>
      <c r="G594" s="16">
        <v>0.37672299999999997</v>
      </c>
      <c r="H594" s="16">
        <v>0.37672299999999997</v>
      </c>
    </row>
    <row r="595" spans="1:8" ht="30" customHeight="1" outlineLevel="1" collapsed="1" x14ac:dyDescent="0.2">
      <c r="A595" s="13" t="s">
        <v>19</v>
      </c>
      <c r="B595" s="13" t="s">
        <v>14</v>
      </c>
      <c r="C595" s="14">
        <v>0</v>
      </c>
      <c r="D595" s="14">
        <v>0</v>
      </c>
      <c r="E595" s="14">
        <v>0</v>
      </c>
      <c r="F595" s="14">
        <v>0</v>
      </c>
      <c r="G595" s="14">
        <v>0</v>
      </c>
      <c r="H595" s="14">
        <v>0</v>
      </c>
    </row>
    <row r="596" spans="1:8" ht="30" hidden="1" customHeight="1" outlineLevel="2" x14ac:dyDescent="0.2">
      <c r="A596" s="15" t="s">
        <v>623</v>
      </c>
      <c r="B596" s="15" t="s">
        <v>14</v>
      </c>
      <c r="C596" s="16">
        <v>0</v>
      </c>
      <c r="D596" s="16">
        <v>0</v>
      </c>
      <c r="E596" s="16">
        <v>0</v>
      </c>
      <c r="F596" s="16">
        <v>0</v>
      </c>
      <c r="G596" s="16">
        <v>0</v>
      </c>
      <c r="H596" s="16">
        <v>0</v>
      </c>
    </row>
    <row r="597" spans="1:8" ht="30" customHeight="1" outlineLevel="1" collapsed="1" x14ac:dyDescent="0.2">
      <c r="A597" s="13" t="s">
        <v>158</v>
      </c>
      <c r="B597" s="13" t="s">
        <v>26</v>
      </c>
      <c r="C597" s="14">
        <v>0</v>
      </c>
      <c r="D597" s="14">
        <v>0</v>
      </c>
      <c r="E597" s="14">
        <v>0</v>
      </c>
      <c r="F597" s="14">
        <v>0</v>
      </c>
      <c r="G597" s="14">
        <v>0.104162</v>
      </c>
      <c r="H597" s="14">
        <v>0.104162</v>
      </c>
    </row>
    <row r="598" spans="1:8" ht="30" hidden="1" customHeight="1" outlineLevel="2" x14ac:dyDescent="0.2">
      <c r="A598" s="15" t="s">
        <v>159</v>
      </c>
      <c r="B598" s="15" t="s">
        <v>26</v>
      </c>
      <c r="C598" s="16">
        <v>0</v>
      </c>
      <c r="D598" s="16">
        <v>0</v>
      </c>
      <c r="E598" s="16">
        <v>0</v>
      </c>
      <c r="F598" s="16">
        <v>0</v>
      </c>
      <c r="G598" s="16">
        <v>0.104162</v>
      </c>
      <c r="H598" s="16">
        <v>0.104162</v>
      </c>
    </row>
    <row r="599" spans="1:8" ht="30" hidden="1" customHeight="1" outlineLevel="2" x14ac:dyDescent="0.2">
      <c r="A599" s="15" t="s">
        <v>160</v>
      </c>
      <c r="B599" s="15" t="s">
        <v>26</v>
      </c>
      <c r="C599" s="16">
        <v>0</v>
      </c>
      <c r="D599" s="16">
        <v>0</v>
      </c>
      <c r="E599" s="16">
        <v>0</v>
      </c>
      <c r="F599" s="16">
        <v>0</v>
      </c>
      <c r="G599" s="16">
        <v>0</v>
      </c>
      <c r="H599" s="16">
        <v>0</v>
      </c>
    </row>
    <row r="600" spans="1:8" ht="30" customHeight="1" x14ac:dyDescent="0.2">
      <c r="A600" s="11" t="s">
        <v>624</v>
      </c>
      <c r="B600" s="11"/>
      <c r="C600" s="12">
        <v>0</v>
      </c>
      <c r="D600" s="12">
        <v>0</v>
      </c>
      <c r="E600" s="12">
        <v>0</v>
      </c>
      <c r="F600" s="12">
        <v>0</v>
      </c>
      <c r="G600" s="12">
        <v>0</v>
      </c>
      <c r="H600" s="12">
        <f>G600+F600+E600+D600+C600+B600</f>
        <v>0</v>
      </c>
    </row>
    <row r="601" spans="1:8" ht="30" customHeight="1" outlineLevel="1" x14ac:dyDescent="0.2">
      <c r="A601" s="13" t="s">
        <v>94</v>
      </c>
      <c r="B601" s="13" t="s">
        <v>95</v>
      </c>
      <c r="C601" s="14">
        <v>0</v>
      </c>
      <c r="D601" s="14">
        <v>0</v>
      </c>
      <c r="E601" s="14">
        <v>0</v>
      </c>
      <c r="F601" s="14">
        <v>0</v>
      </c>
      <c r="G601" s="14">
        <v>0</v>
      </c>
      <c r="H601" s="14">
        <v>0</v>
      </c>
    </row>
    <row r="602" spans="1:8" ht="30" hidden="1" customHeight="1" outlineLevel="2" x14ac:dyDescent="0.2">
      <c r="A602" s="15" t="s">
        <v>96</v>
      </c>
      <c r="B602" s="15" t="s">
        <v>95</v>
      </c>
      <c r="C602" s="16">
        <v>0</v>
      </c>
      <c r="D602" s="16">
        <v>0</v>
      </c>
      <c r="E602" s="16">
        <v>0</v>
      </c>
      <c r="F602" s="16">
        <v>0</v>
      </c>
      <c r="G602" s="16">
        <v>0</v>
      </c>
      <c r="H602" s="16">
        <v>0</v>
      </c>
    </row>
    <row r="603" spans="1:8" ht="30" customHeight="1" outlineLevel="1" collapsed="1" x14ac:dyDescent="0.2">
      <c r="A603" s="13" t="s">
        <v>144</v>
      </c>
      <c r="B603" s="13" t="s">
        <v>95</v>
      </c>
      <c r="C603" s="14">
        <v>0</v>
      </c>
      <c r="D603" s="14">
        <v>0</v>
      </c>
      <c r="E603" s="14">
        <v>0</v>
      </c>
      <c r="F603" s="14">
        <v>0</v>
      </c>
      <c r="G603" s="14">
        <v>0</v>
      </c>
      <c r="H603" s="14">
        <v>0</v>
      </c>
    </row>
    <row r="604" spans="1:8" ht="30" hidden="1" customHeight="1" outlineLevel="2" x14ac:dyDescent="0.2">
      <c r="A604" s="15" t="s">
        <v>145</v>
      </c>
      <c r="B604" s="15" t="s">
        <v>95</v>
      </c>
      <c r="C604" s="16">
        <v>0</v>
      </c>
      <c r="D604" s="16">
        <v>0</v>
      </c>
      <c r="E604" s="16">
        <v>0</v>
      </c>
      <c r="F604" s="16">
        <v>0</v>
      </c>
      <c r="G604" s="16">
        <v>0</v>
      </c>
      <c r="H604" s="16">
        <v>0</v>
      </c>
    </row>
    <row r="605" spans="1:8" ht="30" customHeight="1" outlineLevel="1" collapsed="1" x14ac:dyDescent="0.2">
      <c r="A605" s="13" t="s">
        <v>146</v>
      </c>
      <c r="B605" s="13" t="s">
        <v>95</v>
      </c>
      <c r="C605" s="14">
        <v>0</v>
      </c>
      <c r="D605" s="14">
        <v>0</v>
      </c>
      <c r="E605" s="14">
        <v>0</v>
      </c>
      <c r="F605" s="14">
        <v>0</v>
      </c>
      <c r="G605" s="14">
        <v>0</v>
      </c>
      <c r="H605" s="14">
        <v>0</v>
      </c>
    </row>
    <row r="606" spans="1:8" ht="30" hidden="1" customHeight="1" outlineLevel="2" x14ac:dyDescent="0.2">
      <c r="A606" s="15" t="s">
        <v>147</v>
      </c>
      <c r="B606" s="15" t="s">
        <v>95</v>
      </c>
      <c r="C606" s="16">
        <v>0</v>
      </c>
      <c r="D606" s="16">
        <v>0</v>
      </c>
      <c r="E606" s="16">
        <v>0</v>
      </c>
      <c r="F606" s="16">
        <v>0</v>
      </c>
      <c r="G606" s="16">
        <v>0</v>
      </c>
      <c r="H606" s="16">
        <v>0</v>
      </c>
    </row>
    <row r="607" spans="1:8" ht="30" customHeight="1" outlineLevel="1" collapsed="1" x14ac:dyDescent="0.2">
      <c r="A607" s="13" t="s">
        <v>148</v>
      </c>
      <c r="B607" s="13" t="s">
        <v>95</v>
      </c>
      <c r="C607" s="14">
        <v>0</v>
      </c>
      <c r="D607" s="14">
        <v>0</v>
      </c>
      <c r="E607" s="14">
        <v>0</v>
      </c>
      <c r="F607" s="14">
        <v>0</v>
      </c>
      <c r="G607" s="14">
        <v>0</v>
      </c>
      <c r="H607" s="14">
        <v>0</v>
      </c>
    </row>
    <row r="608" spans="1:8" ht="30" hidden="1" customHeight="1" outlineLevel="2" x14ac:dyDescent="0.2">
      <c r="A608" s="15" t="s">
        <v>149</v>
      </c>
      <c r="B608" s="15" t="s">
        <v>95</v>
      </c>
      <c r="C608" s="16">
        <v>0</v>
      </c>
      <c r="D608" s="16">
        <v>0</v>
      </c>
      <c r="E608" s="16">
        <v>0</v>
      </c>
      <c r="F608" s="16">
        <v>0</v>
      </c>
      <c r="G608" s="16">
        <v>0</v>
      </c>
      <c r="H608" s="16">
        <v>0</v>
      </c>
    </row>
    <row r="609" spans="1:8" ht="30" customHeight="1" outlineLevel="1" collapsed="1" x14ac:dyDescent="0.2">
      <c r="A609" s="13" t="s">
        <v>150</v>
      </c>
      <c r="B609" s="13" t="s">
        <v>95</v>
      </c>
      <c r="C609" s="14">
        <v>0</v>
      </c>
      <c r="D609" s="14">
        <v>0</v>
      </c>
      <c r="E609" s="14">
        <v>0</v>
      </c>
      <c r="F609" s="14">
        <v>0</v>
      </c>
      <c r="G609" s="14">
        <v>0</v>
      </c>
      <c r="H609" s="14">
        <v>0</v>
      </c>
    </row>
    <row r="610" spans="1:8" ht="30" hidden="1" customHeight="1" outlineLevel="2" x14ac:dyDescent="0.2">
      <c r="A610" s="15" t="s">
        <v>151</v>
      </c>
      <c r="B610" s="15" t="s">
        <v>95</v>
      </c>
      <c r="C610" s="16">
        <v>0</v>
      </c>
      <c r="D610" s="16">
        <v>0</v>
      </c>
      <c r="E610" s="16">
        <v>0</v>
      </c>
      <c r="F610" s="16">
        <v>0</v>
      </c>
      <c r="G610" s="16">
        <v>0</v>
      </c>
      <c r="H610" s="16">
        <v>0</v>
      </c>
    </row>
    <row r="611" spans="1:8" ht="30" customHeight="1" outlineLevel="1" collapsed="1" x14ac:dyDescent="0.2">
      <c r="A611" s="13" t="s">
        <v>152</v>
      </c>
      <c r="B611" s="13" t="s">
        <v>95</v>
      </c>
      <c r="C611" s="14">
        <v>0</v>
      </c>
      <c r="D611" s="14">
        <v>0</v>
      </c>
      <c r="E611" s="14">
        <v>0</v>
      </c>
      <c r="F611" s="14">
        <v>0</v>
      </c>
      <c r="G611" s="14">
        <v>0</v>
      </c>
      <c r="H611" s="14">
        <v>0</v>
      </c>
    </row>
    <row r="612" spans="1:8" ht="30" hidden="1" customHeight="1" outlineLevel="2" x14ac:dyDescent="0.2">
      <c r="A612" s="15" t="s">
        <v>153</v>
      </c>
      <c r="B612" s="15" t="s">
        <v>95</v>
      </c>
      <c r="C612" s="16">
        <v>0</v>
      </c>
      <c r="D612" s="16">
        <v>0</v>
      </c>
      <c r="E612" s="16">
        <v>0</v>
      </c>
      <c r="F612" s="16">
        <v>0</v>
      </c>
      <c r="G612" s="16">
        <v>0</v>
      </c>
      <c r="H612" s="16">
        <v>0</v>
      </c>
    </row>
    <row r="613" spans="1:8" ht="30" customHeight="1" outlineLevel="1" collapsed="1" x14ac:dyDescent="0.2">
      <c r="A613" s="13" t="s">
        <v>154</v>
      </c>
      <c r="B613" s="13" t="s">
        <v>95</v>
      </c>
      <c r="C613" s="14">
        <v>0</v>
      </c>
      <c r="D613" s="14">
        <v>0</v>
      </c>
      <c r="E613" s="14">
        <v>0</v>
      </c>
      <c r="F613" s="14">
        <v>0</v>
      </c>
      <c r="G613" s="14">
        <v>0</v>
      </c>
      <c r="H613" s="14">
        <v>0</v>
      </c>
    </row>
    <row r="614" spans="1:8" ht="30" hidden="1" customHeight="1" outlineLevel="2" x14ac:dyDescent="0.2">
      <c r="A614" s="15" t="s">
        <v>155</v>
      </c>
      <c r="B614" s="15" t="s">
        <v>95</v>
      </c>
      <c r="C614" s="16">
        <v>0</v>
      </c>
      <c r="D614" s="16">
        <v>0</v>
      </c>
      <c r="E614" s="16">
        <v>0</v>
      </c>
      <c r="F614" s="16">
        <v>0</v>
      </c>
      <c r="G614" s="16">
        <v>0</v>
      </c>
      <c r="H614" s="16">
        <v>0</v>
      </c>
    </row>
    <row r="615" spans="1:8" ht="30" customHeight="1" outlineLevel="1" collapsed="1" x14ac:dyDescent="0.2">
      <c r="A615" s="13" t="s">
        <v>156</v>
      </c>
      <c r="B615" s="13" t="s">
        <v>95</v>
      </c>
      <c r="C615" s="14">
        <v>0</v>
      </c>
      <c r="D615" s="14">
        <v>0</v>
      </c>
      <c r="E615" s="14">
        <v>0</v>
      </c>
      <c r="F615" s="14">
        <v>0</v>
      </c>
      <c r="G615" s="14">
        <v>0</v>
      </c>
      <c r="H615" s="14">
        <v>0</v>
      </c>
    </row>
    <row r="616" spans="1:8" ht="30" hidden="1" customHeight="1" outlineLevel="2" x14ac:dyDescent="0.2">
      <c r="A616" s="15" t="s">
        <v>157</v>
      </c>
      <c r="B616" s="15" t="s">
        <v>95</v>
      </c>
      <c r="C616" s="16">
        <v>0</v>
      </c>
      <c r="D616" s="16">
        <v>0</v>
      </c>
      <c r="E616" s="16">
        <v>0</v>
      </c>
      <c r="F616" s="16">
        <v>0</v>
      </c>
      <c r="G616" s="16">
        <v>0</v>
      </c>
      <c r="H616" s="16">
        <v>0</v>
      </c>
    </row>
    <row r="617" spans="1:8" ht="30" customHeight="1" x14ac:dyDescent="0.2">
      <c r="A617" s="11" t="s">
        <v>625</v>
      </c>
      <c r="B617" s="11"/>
      <c r="C617" s="12">
        <v>0</v>
      </c>
      <c r="D617" s="12">
        <v>0</v>
      </c>
      <c r="E617" s="12">
        <v>0</v>
      </c>
      <c r="F617" s="12">
        <v>0</v>
      </c>
      <c r="G617" s="12">
        <v>0.95297500000000002</v>
      </c>
      <c r="H617" s="12">
        <f>G617+F617+E617+D617+C617+B617</f>
        <v>0.95297500000000002</v>
      </c>
    </row>
    <row r="618" spans="1:8" ht="30" customHeight="1" outlineLevel="1" x14ac:dyDescent="0.2">
      <c r="A618" s="13" t="s">
        <v>626</v>
      </c>
      <c r="B618" s="13" t="s">
        <v>8</v>
      </c>
      <c r="C618" s="14">
        <v>0</v>
      </c>
      <c r="D618" s="14">
        <v>0</v>
      </c>
      <c r="E618" s="14">
        <v>0</v>
      </c>
      <c r="F618" s="14">
        <v>0</v>
      </c>
      <c r="G618" s="14">
        <v>0.48434899999999997</v>
      </c>
      <c r="H618" s="14">
        <v>0.48434899999999997</v>
      </c>
    </row>
    <row r="619" spans="1:8" ht="30" hidden="1" customHeight="1" outlineLevel="2" x14ac:dyDescent="0.2">
      <c r="A619" s="15" t="s">
        <v>627</v>
      </c>
      <c r="B619" s="15" t="s">
        <v>8</v>
      </c>
      <c r="C619" s="16">
        <v>0</v>
      </c>
      <c r="D619" s="16">
        <v>0</v>
      </c>
      <c r="E619" s="16">
        <v>0</v>
      </c>
      <c r="F619" s="16">
        <v>0</v>
      </c>
      <c r="G619" s="16">
        <v>0.48434899999999997</v>
      </c>
      <c r="H619" s="16">
        <v>0.48434899999999997</v>
      </c>
    </row>
    <row r="620" spans="1:8" ht="30" customHeight="1" outlineLevel="1" collapsed="1" x14ac:dyDescent="0.2">
      <c r="A620" s="13" t="s">
        <v>628</v>
      </c>
      <c r="B620" s="13" t="s">
        <v>8</v>
      </c>
      <c r="C620" s="14">
        <v>0</v>
      </c>
      <c r="D620" s="14">
        <v>0</v>
      </c>
      <c r="E620" s="14">
        <v>0</v>
      </c>
      <c r="F620" s="14">
        <v>0</v>
      </c>
      <c r="G620" s="14">
        <v>0.435471</v>
      </c>
      <c r="H620" s="14">
        <v>0.435471</v>
      </c>
    </row>
    <row r="621" spans="1:8" ht="30" hidden="1" customHeight="1" outlineLevel="2" x14ac:dyDescent="0.2">
      <c r="A621" s="15" t="s">
        <v>629</v>
      </c>
      <c r="B621" s="15" t="s">
        <v>8</v>
      </c>
      <c r="C621" s="16">
        <v>0</v>
      </c>
      <c r="D621" s="16">
        <v>0</v>
      </c>
      <c r="E621" s="16">
        <v>0</v>
      </c>
      <c r="F621" s="16">
        <v>0</v>
      </c>
      <c r="G621" s="16">
        <v>0.435471</v>
      </c>
      <c r="H621" s="16">
        <v>0.435471</v>
      </c>
    </row>
    <row r="622" spans="1:8" ht="30" customHeight="1" outlineLevel="1" collapsed="1" x14ac:dyDescent="0.2">
      <c r="A622" s="13" t="s">
        <v>15</v>
      </c>
      <c r="B622" s="13" t="s">
        <v>16</v>
      </c>
      <c r="C622" s="14">
        <v>0</v>
      </c>
      <c r="D622" s="14">
        <v>0</v>
      </c>
      <c r="E622" s="14">
        <v>0</v>
      </c>
      <c r="F622" s="14">
        <v>0</v>
      </c>
      <c r="G622" s="14">
        <v>3.3154999999999997E-2</v>
      </c>
      <c r="H622" s="14">
        <v>3.3154999999999997E-2</v>
      </c>
    </row>
    <row r="623" spans="1:8" ht="30" hidden="1" customHeight="1" outlineLevel="2" x14ac:dyDescent="0.2">
      <c r="A623" s="15" t="s">
        <v>112</v>
      </c>
      <c r="B623" s="15" t="s">
        <v>16</v>
      </c>
      <c r="C623" s="16">
        <v>0</v>
      </c>
      <c r="D623" s="16">
        <v>0</v>
      </c>
      <c r="E623" s="16">
        <v>0</v>
      </c>
      <c r="F623" s="16">
        <v>0</v>
      </c>
      <c r="G623" s="16">
        <v>0</v>
      </c>
      <c r="H623" s="16">
        <v>0</v>
      </c>
    </row>
    <row r="624" spans="1:8" ht="30" hidden="1" customHeight="1" outlineLevel="2" x14ac:dyDescent="0.2">
      <c r="A624" s="15" t="s">
        <v>113</v>
      </c>
      <c r="B624" s="15" t="s">
        <v>16</v>
      </c>
      <c r="C624" s="16">
        <v>0</v>
      </c>
      <c r="D624" s="16">
        <v>0</v>
      </c>
      <c r="E624" s="16">
        <v>0</v>
      </c>
      <c r="F624" s="16">
        <v>0</v>
      </c>
      <c r="G624" s="16">
        <v>0</v>
      </c>
      <c r="H624" s="16">
        <v>0</v>
      </c>
    </row>
    <row r="625" spans="1:8" ht="30" hidden="1" customHeight="1" outlineLevel="2" x14ac:dyDescent="0.2">
      <c r="A625" s="15" t="s">
        <v>17</v>
      </c>
      <c r="B625" s="15" t="s">
        <v>16</v>
      </c>
      <c r="C625" s="16">
        <v>0</v>
      </c>
      <c r="D625" s="16">
        <v>0</v>
      </c>
      <c r="E625" s="16">
        <v>0</v>
      </c>
      <c r="F625" s="16">
        <v>0</v>
      </c>
      <c r="G625" s="16">
        <v>3.3154999999999997E-2</v>
      </c>
      <c r="H625" s="16">
        <v>3.3154999999999997E-2</v>
      </c>
    </row>
    <row r="626" spans="1:8" ht="30" hidden="1" customHeight="1" outlineLevel="2" x14ac:dyDescent="0.2">
      <c r="A626" s="15" t="s">
        <v>114</v>
      </c>
      <c r="B626" s="15" t="s">
        <v>16</v>
      </c>
      <c r="C626" s="16">
        <v>0</v>
      </c>
      <c r="D626" s="16">
        <v>0</v>
      </c>
      <c r="E626" s="16">
        <v>0</v>
      </c>
      <c r="F626" s="16">
        <v>0</v>
      </c>
      <c r="G626" s="16">
        <v>0</v>
      </c>
      <c r="H626" s="16">
        <v>0</v>
      </c>
    </row>
    <row r="627" spans="1:8" ht="30" hidden="1" customHeight="1" outlineLevel="2" x14ac:dyDescent="0.2">
      <c r="A627" s="15" t="s">
        <v>115</v>
      </c>
      <c r="B627" s="15" t="s">
        <v>16</v>
      </c>
      <c r="C627" s="16">
        <v>0</v>
      </c>
      <c r="D627" s="16">
        <v>0</v>
      </c>
      <c r="E627" s="16">
        <v>0</v>
      </c>
      <c r="F627" s="16">
        <v>0</v>
      </c>
      <c r="G627" s="16">
        <v>0</v>
      </c>
      <c r="H627" s="16">
        <v>0</v>
      </c>
    </row>
    <row r="628" spans="1:8" ht="30" hidden="1" customHeight="1" outlineLevel="2" x14ac:dyDescent="0.2">
      <c r="A628" s="15" t="s">
        <v>465</v>
      </c>
      <c r="B628" s="15" t="s">
        <v>16</v>
      </c>
      <c r="C628" s="16">
        <v>0</v>
      </c>
      <c r="D628" s="16">
        <v>0</v>
      </c>
      <c r="E628" s="16">
        <v>0</v>
      </c>
      <c r="F628" s="16">
        <v>0</v>
      </c>
      <c r="G628" s="16">
        <v>0</v>
      </c>
      <c r="H628" s="16">
        <v>0</v>
      </c>
    </row>
    <row r="629" spans="1:8" ht="30" customHeight="1" x14ac:dyDescent="0.2">
      <c r="A629" s="11" t="s">
        <v>630</v>
      </c>
      <c r="B629" s="11"/>
      <c r="C629" s="12">
        <v>0</v>
      </c>
      <c r="D629" s="12">
        <v>0</v>
      </c>
      <c r="E629" s="12">
        <v>0</v>
      </c>
      <c r="F629" s="12">
        <v>0</v>
      </c>
      <c r="G629" s="12">
        <v>0</v>
      </c>
      <c r="H629" s="12">
        <f>G629+F629+E629+D629+C629+B629</f>
        <v>0</v>
      </c>
    </row>
    <row r="630" spans="1:8" ht="30" customHeight="1" outlineLevel="1" x14ac:dyDescent="0.2">
      <c r="A630" s="13" t="s">
        <v>20</v>
      </c>
      <c r="B630" s="13" t="s">
        <v>21</v>
      </c>
      <c r="C630" s="14">
        <v>0</v>
      </c>
      <c r="D630" s="14">
        <v>0</v>
      </c>
      <c r="E630" s="14">
        <v>0</v>
      </c>
      <c r="F630" s="14">
        <v>0</v>
      </c>
      <c r="G630" s="14">
        <v>0</v>
      </c>
      <c r="H630" s="14">
        <v>0</v>
      </c>
    </row>
    <row r="631" spans="1:8" ht="30" hidden="1" customHeight="1" outlineLevel="2" x14ac:dyDescent="0.2">
      <c r="A631" s="15" t="s">
        <v>631</v>
      </c>
      <c r="B631" s="15" t="s">
        <v>21</v>
      </c>
      <c r="C631" s="16">
        <v>0</v>
      </c>
      <c r="D631" s="16">
        <v>0</v>
      </c>
      <c r="E631" s="16">
        <v>0</v>
      </c>
      <c r="F631" s="16">
        <v>0</v>
      </c>
      <c r="G631" s="16">
        <v>0</v>
      </c>
      <c r="H631" s="16">
        <v>0</v>
      </c>
    </row>
    <row r="632" spans="1:8" ht="30" customHeight="1" x14ac:dyDescent="0.2">
      <c r="A632" s="11" t="s">
        <v>632</v>
      </c>
      <c r="B632" s="11"/>
      <c r="C632" s="12">
        <v>0</v>
      </c>
      <c r="D632" s="12">
        <v>0</v>
      </c>
      <c r="E632" s="12">
        <v>0</v>
      </c>
      <c r="F632" s="12">
        <v>0</v>
      </c>
      <c r="G632" s="12">
        <v>6.5810639999999996</v>
      </c>
      <c r="H632" s="12">
        <f>G632+F632+E632+D632+C632+B632</f>
        <v>6.5810639999999996</v>
      </c>
    </row>
    <row r="633" spans="1:8" ht="30" customHeight="1" outlineLevel="1" x14ac:dyDescent="0.2">
      <c r="A633" s="13" t="s">
        <v>162</v>
      </c>
      <c r="B633" s="13" t="s">
        <v>8</v>
      </c>
      <c r="C633" s="14">
        <v>0</v>
      </c>
      <c r="D633" s="14">
        <v>0</v>
      </c>
      <c r="E633" s="14">
        <v>0</v>
      </c>
      <c r="F633" s="14">
        <v>0</v>
      </c>
      <c r="G633" s="14">
        <v>6.5810639999999996</v>
      </c>
      <c r="H633" s="14">
        <v>6.5810639999999996</v>
      </c>
    </row>
    <row r="634" spans="1:8" ht="30" hidden="1" customHeight="1" outlineLevel="2" x14ac:dyDescent="0.2">
      <c r="A634" s="15" t="s">
        <v>633</v>
      </c>
      <c r="B634" s="15" t="s">
        <v>8</v>
      </c>
      <c r="C634" s="16">
        <v>0</v>
      </c>
      <c r="D634" s="16">
        <v>0</v>
      </c>
      <c r="E634" s="16">
        <v>0</v>
      </c>
      <c r="F634" s="16">
        <v>0</v>
      </c>
      <c r="G634" s="16">
        <v>6.5810639999999996</v>
      </c>
      <c r="H634" s="16">
        <v>6.5810639999999996</v>
      </c>
    </row>
    <row r="635" spans="1:8" ht="30" customHeight="1" outlineLevel="1" collapsed="1" x14ac:dyDescent="0.2">
      <c r="A635" s="13" t="s">
        <v>634</v>
      </c>
      <c r="B635" s="13" t="s">
        <v>76</v>
      </c>
      <c r="C635" s="14">
        <v>0</v>
      </c>
      <c r="D635" s="14">
        <v>0</v>
      </c>
      <c r="E635" s="14">
        <v>0</v>
      </c>
      <c r="F635" s="14">
        <v>0</v>
      </c>
      <c r="G635" s="14">
        <v>0</v>
      </c>
      <c r="H635" s="14">
        <v>0</v>
      </c>
    </row>
    <row r="636" spans="1:8" ht="30" hidden="1" customHeight="1" outlineLevel="2" x14ac:dyDescent="0.2">
      <c r="A636" s="15" t="s">
        <v>635</v>
      </c>
      <c r="B636" s="15" t="s">
        <v>76</v>
      </c>
      <c r="C636" s="16">
        <v>0</v>
      </c>
      <c r="D636" s="16">
        <v>0</v>
      </c>
      <c r="E636" s="16">
        <v>0</v>
      </c>
      <c r="F636" s="16">
        <v>0</v>
      </c>
      <c r="G636" s="16">
        <v>0</v>
      </c>
      <c r="H636" s="16">
        <v>0</v>
      </c>
    </row>
    <row r="637" spans="1:8" ht="30" hidden="1" customHeight="1" outlineLevel="2" x14ac:dyDescent="0.2">
      <c r="A637" s="15" t="s">
        <v>636</v>
      </c>
      <c r="B637" s="15" t="s">
        <v>76</v>
      </c>
      <c r="C637" s="16">
        <v>0</v>
      </c>
      <c r="D637" s="16">
        <v>0</v>
      </c>
      <c r="E637" s="16">
        <v>0</v>
      </c>
      <c r="F637" s="16">
        <v>0</v>
      </c>
      <c r="G637" s="16">
        <v>0</v>
      </c>
      <c r="H637" s="16">
        <v>0</v>
      </c>
    </row>
    <row r="638" spans="1:8" ht="30" customHeight="1" outlineLevel="1" collapsed="1" x14ac:dyDescent="0.2">
      <c r="A638" s="13" t="s">
        <v>169</v>
      </c>
      <c r="B638" s="13" t="s">
        <v>8</v>
      </c>
      <c r="C638" s="14">
        <v>0</v>
      </c>
      <c r="D638" s="14">
        <v>0</v>
      </c>
      <c r="E638" s="14">
        <v>0</v>
      </c>
      <c r="F638" s="14">
        <v>0</v>
      </c>
      <c r="G638" s="14">
        <v>0</v>
      </c>
      <c r="H638" s="14">
        <v>0</v>
      </c>
    </row>
    <row r="639" spans="1:8" ht="30" hidden="1" customHeight="1" outlineLevel="2" x14ac:dyDescent="0.2">
      <c r="A639" s="15" t="s">
        <v>170</v>
      </c>
      <c r="B639" s="15" t="s">
        <v>8</v>
      </c>
      <c r="C639" s="16">
        <v>0</v>
      </c>
      <c r="D639" s="16">
        <v>0</v>
      </c>
      <c r="E639" s="16">
        <v>0</v>
      </c>
      <c r="F639" s="16">
        <v>0</v>
      </c>
      <c r="G639" s="16">
        <v>0</v>
      </c>
      <c r="H639" s="16">
        <v>0</v>
      </c>
    </row>
    <row r="640" spans="1:8" ht="30" customHeight="1" x14ac:dyDescent="0.2">
      <c r="A640" s="11" t="s">
        <v>637</v>
      </c>
      <c r="B640" s="11"/>
      <c r="C640" s="12">
        <v>0</v>
      </c>
      <c r="D640" s="12">
        <v>0</v>
      </c>
      <c r="E640" s="12">
        <v>0</v>
      </c>
      <c r="F640" s="12">
        <v>0</v>
      </c>
      <c r="G640" s="12">
        <v>0</v>
      </c>
      <c r="H640" s="12">
        <f>G640+F640+E640+D640+C640+B640</f>
        <v>0</v>
      </c>
    </row>
    <row r="641" spans="1:8" ht="30" customHeight="1" outlineLevel="1" x14ac:dyDescent="0.2">
      <c r="A641" s="13" t="s">
        <v>167</v>
      </c>
      <c r="B641" s="13" t="s">
        <v>26</v>
      </c>
      <c r="C641" s="14">
        <v>0</v>
      </c>
      <c r="D641" s="14">
        <v>0</v>
      </c>
      <c r="E641" s="14">
        <v>0</v>
      </c>
      <c r="F641" s="14">
        <v>0</v>
      </c>
      <c r="G641" s="14">
        <v>0</v>
      </c>
      <c r="H641" s="14">
        <v>0</v>
      </c>
    </row>
    <row r="642" spans="1:8" ht="30" hidden="1" customHeight="1" outlineLevel="2" x14ac:dyDescent="0.2">
      <c r="A642" s="15" t="s">
        <v>168</v>
      </c>
      <c r="B642" s="15" t="s">
        <v>26</v>
      </c>
      <c r="C642" s="16">
        <v>0</v>
      </c>
      <c r="D642" s="16">
        <v>0</v>
      </c>
      <c r="E642" s="16">
        <v>0</v>
      </c>
      <c r="F642" s="16">
        <v>0</v>
      </c>
      <c r="G642" s="16">
        <v>0</v>
      </c>
      <c r="H642" s="16">
        <v>0</v>
      </c>
    </row>
    <row r="643" spans="1:8" ht="30" customHeight="1" outlineLevel="1" collapsed="1" x14ac:dyDescent="0.2">
      <c r="A643" s="13" t="s">
        <v>638</v>
      </c>
      <c r="B643" s="13" t="s">
        <v>639</v>
      </c>
      <c r="C643" s="14">
        <v>0</v>
      </c>
      <c r="D643" s="14">
        <v>0</v>
      </c>
      <c r="E643" s="14">
        <v>0</v>
      </c>
      <c r="F643" s="14">
        <v>0</v>
      </c>
      <c r="G643" s="14">
        <v>0</v>
      </c>
      <c r="H643" s="14">
        <v>0</v>
      </c>
    </row>
    <row r="644" spans="1:8" ht="30" hidden="1" customHeight="1" outlineLevel="2" x14ac:dyDescent="0.2">
      <c r="A644" s="15" t="s">
        <v>640</v>
      </c>
      <c r="B644" s="15" t="s">
        <v>639</v>
      </c>
      <c r="C644" s="16">
        <v>0</v>
      </c>
      <c r="D644" s="16">
        <v>0</v>
      </c>
      <c r="E644" s="16">
        <v>0</v>
      </c>
      <c r="F644" s="16">
        <v>0</v>
      </c>
      <c r="G644" s="16">
        <v>0</v>
      </c>
      <c r="H644" s="16">
        <v>0</v>
      </c>
    </row>
    <row r="645" spans="1:8" ht="30" customHeight="1" outlineLevel="1" collapsed="1" x14ac:dyDescent="0.2">
      <c r="A645" s="13" t="s">
        <v>641</v>
      </c>
      <c r="B645" s="13" t="s">
        <v>642</v>
      </c>
      <c r="C645" s="14">
        <v>0</v>
      </c>
      <c r="D645" s="14">
        <v>0</v>
      </c>
      <c r="E645" s="14">
        <v>0</v>
      </c>
      <c r="F645" s="14">
        <v>0</v>
      </c>
      <c r="G645" s="14">
        <v>0</v>
      </c>
      <c r="H645" s="14">
        <v>0</v>
      </c>
    </row>
    <row r="646" spans="1:8" ht="30" hidden="1" customHeight="1" outlineLevel="2" x14ac:dyDescent="0.2">
      <c r="A646" s="15" t="s">
        <v>643</v>
      </c>
      <c r="B646" s="15" t="s">
        <v>642</v>
      </c>
      <c r="C646" s="16">
        <v>0</v>
      </c>
      <c r="D646" s="16">
        <v>0</v>
      </c>
      <c r="E646" s="16">
        <v>0</v>
      </c>
      <c r="F646" s="16">
        <v>0</v>
      </c>
      <c r="G646" s="16">
        <v>0</v>
      </c>
      <c r="H646" s="16">
        <v>0</v>
      </c>
    </row>
    <row r="647" spans="1:8" ht="30" hidden="1" customHeight="1" outlineLevel="2" x14ac:dyDescent="0.2">
      <c r="A647" s="15" t="s">
        <v>644</v>
      </c>
      <c r="B647" s="15" t="s">
        <v>642</v>
      </c>
      <c r="C647" s="16">
        <v>0</v>
      </c>
      <c r="D647" s="16">
        <v>0</v>
      </c>
      <c r="E647" s="16">
        <v>0</v>
      </c>
      <c r="F647" s="16">
        <v>0</v>
      </c>
      <c r="G647" s="16">
        <v>0</v>
      </c>
      <c r="H647" s="16">
        <v>0</v>
      </c>
    </row>
    <row r="648" spans="1:8" ht="30" customHeight="1" x14ac:dyDescent="0.2">
      <c r="A648" s="11" t="s">
        <v>645</v>
      </c>
      <c r="B648" s="11"/>
      <c r="C648" s="12">
        <v>0</v>
      </c>
      <c r="D648" s="12">
        <v>0</v>
      </c>
      <c r="E648" s="12">
        <v>0</v>
      </c>
      <c r="F648" s="12">
        <v>0</v>
      </c>
      <c r="G648" s="12">
        <v>0</v>
      </c>
      <c r="H648" s="12">
        <f>G648+F648+E648+D648+C648+B648</f>
        <v>0</v>
      </c>
    </row>
    <row r="649" spans="1:8" ht="30" customHeight="1" outlineLevel="1" x14ac:dyDescent="0.2">
      <c r="A649" s="13" t="s">
        <v>80</v>
      </c>
      <c r="B649" s="13" t="s">
        <v>41</v>
      </c>
      <c r="C649" s="14">
        <v>0</v>
      </c>
      <c r="D649" s="14">
        <v>0</v>
      </c>
      <c r="E649" s="14">
        <v>0</v>
      </c>
      <c r="F649" s="14">
        <v>0</v>
      </c>
      <c r="G649" s="14">
        <v>0</v>
      </c>
      <c r="H649" s="14">
        <v>0</v>
      </c>
    </row>
    <row r="650" spans="1:8" ht="30" hidden="1" customHeight="1" outlineLevel="2" x14ac:dyDescent="0.2">
      <c r="A650" s="15" t="s">
        <v>646</v>
      </c>
      <c r="B650" s="15" t="s">
        <v>41</v>
      </c>
      <c r="C650" s="16">
        <v>0</v>
      </c>
      <c r="D650" s="16">
        <v>0</v>
      </c>
      <c r="E650" s="16">
        <v>0</v>
      </c>
      <c r="F650" s="16">
        <v>0</v>
      </c>
      <c r="G650" s="16">
        <v>0</v>
      </c>
      <c r="H650" s="16">
        <v>0</v>
      </c>
    </row>
    <row r="651" spans="1:8" ht="30" customHeight="1" x14ac:dyDescent="0.2">
      <c r="A651" s="17"/>
      <c r="B651" s="17"/>
      <c r="C651" s="17"/>
      <c r="D651" s="17"/>
      <c r="E651" s="17"/>
      <c r="F651" s="17"/>
      <c r="G651" s="17"/>
      <c r="H651" s="17"/>
    </row>
  </sheetData>
  <mergeCells count="10">
    <mergeCell ref="A5:I5"/>
    <mergeCell ref="A7:A8"/>
    <mergeCell ref="B7:B8"/>
    <mergeCell ref="C7:E7"/>
    <mergeCell ref="F7:G7"/>
    <mergeCell ref="H7:H8"/>
    <mergeCell ref="A1:I1"/>
    <mergeCell ref="A2:I2"/>
    <mergeCell ref="A3:I3"/>
    <mergeCell ref="A4:I4"/>
  </mergeCells>
  <phoneticPr fontId="0" type="noConversion"/>
  <pageMargins left="0.25" right="0.25" top="0.5" bottom="0.5" header="0.25" footer="0.25"/>
  <pageSetup scale="32" fitToHeight="0" orientation="landscape" r:id="rId1"/>
  <headerFooter alignWithMargins="0">
    <oddFooter>&amp;C&amp;"Verdana,Italic"&amp;8DGIP - Oficial     VS    -   -  2025&amp;L&amp;D  &amp;T&amp;R&amp;P de &amp;N</oddFooter>
  </headerFooter>
  <ignoredErrors>
    <ignoredError sqref="H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Unidad de Inversiones Públicas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David Acevedo Rivera</dc:creator>
  <cp:lastModifiedBy>Selin David Acevedo Rivera</cp:lastModifiedBy>
  <cp:lastPrinted>2005-05-25T21:18:39Z</cp:lastPrinted>
  <dcterms:created xsi:type="dcterms:W3CDTF">2004-04-22T01:34:09Z</dcterms:created>
  <dcterms:modified xsi:type="dcterms:W3CDTF">2025-03-10T20:22:00Z</dcterms:modified>
</cp:coreProperties>
</file>